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BarbaraAlmeidadeCarv\Downloads\"/>
    </mc:Choice>
  </mc:AlternateContent>
  <xr:revisionPtr revIDLastSave="0" documentId="13_ncr:1_{ED661429-9D78-41BE-8019-82C730347133}" xr6:coauthVersionLast="47" xr6:coauthVersionMax="47" xr10:uidLastSave="{00000000-0000-0000-0000-000000000000}"/>
  <bookViews>
    <workbookView xWindow="28680" yWindow="-120" windowWidth="29040" windowHeight="15720" tabRatio="729" xr2:uid="{E7749381-ECB4-4347-A9CC-76D9AF35649F}"/>
  </bookViews>
  <sheets>
    <sheet name="LEGENDA" sheetId="35" r:id="rId1"/>
    <sheet name="OBJETIVOS" sheetId="1" r:id="rId2"/>
    <sheet name="OBJ_ESP_1" sheetId="25" r:id="rId3"/>
    <sheet name="OBJ_ESP_2" sheetId="34" r:id="rId4"/>
    <sheet name="OBJ_ESP_3" sheetId="32" r:id="rId5"/>
    <sheet name="OBJ_ESP_4" sheetId="31" r:id="rId6"/>
    <sheet name="OBJ_ESP_5" sheetId="33" r:id="rId7"/>
    <sheet name="OBJ_ESP_6" sheetId="26" r:id="rId8"/>
    <sheet name="OBJ_ESP_7" sheetId="27" r:id="rId9"/>
    <sheet name="OBJ_ESP_8" sheetId="28" r:id="rId10"/>
  </sheets>
  <definedNames>
    <definedName name="_xlnm.Print_Area" localSheetId="1">OBJETIVOS!$A$1:$I$24</definedName>
    <definedName name="_xlnm.Print_Titles" localSheetId="2">OBJ_ESP_1!$5:$6</definedName>
    <definedName name="_xlnm.Print_Titles" localSheetId="3">OBJ_ESP_2!$5:$6</definedName>
    <definedName name="_xlnm.Print_Titles" localSheetId="4">OBJ_ESP_3!$5:$6</definedName>
    <definedName name="_xlnm.Print_Titles" localSheetId="5">OBJ_ESP_4!$5:$6</definedName>
    <definedName name="_xlnm.Print_Titles" localSheetId="6">OBJ_ESP_5!$5:$6</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33" l="1"/>
  <c r="A1" i="33"/>
  <c r="A1" i="32"/>
  <c r="A4" i="34"/>
  <c r="A4" i="31"/>
  <c r="A4" i="32"/>
  <c r="A4" i="25"/>
  <c r="A1" i="34"/>
  <c r="A1" i="31"/>
  <c r="A4" i="27"/>
  <c r="A4" i="26"/>
  <c r="A4" i="28"/>
  <c r="A1" i="28"/>
  <c r="A1" i="27"/>
  <c r="A1" i="26"/>
  <c r="A1" i="25"/>
</calcChain>
</file>

<file path=xl/sharedStrings.xml><?xml version="1.0" encoding="utf-8"?>
<sst xmlns="http://schemas.openxmlformats.org/spreadsheetml/2006/main" count="1047" uniqueCount="699">
  <si>
    <t xml:space="preserve">                              CONCEITOS DA MATRIZ DE PLANEJAMENTO</t>
  </si>
  <si>
    <t>Conceito</t>
  </si>
  <si>
    <t>Definição</t>
  </si>
  <si>
    <t>Visão de Futuro</t>
  </si>
  <si>
    <r>
      <t xml:space="preserve">Elaborada de forma a responder às necessidades de conservação das espécies ou ambientes foco, a Visão de Futuro representa o cenário que se almeja chegar em longo prazo. </t>
    </r>
    <r>
      <rPr>
        <i/>
        <sz val="12"/>
        <color indexed="8"/>
        <rFont val="Calibri"/>
        <family val="2"/>
      </rPr>
      <t>A elaboração de uma Visão de Futuro é opcional</t>
    </r>
    <r>
      <rPr>
        <sz val="12"/>
        <color indexed="8"/>
        <rFont val="Calibri"/>
        <family val="2"/>
      </rPr>
      <t xml:space="preserve"> e seu horizonte temporal é específico para cada PAN.</t>
    </r>
  </si>
  <si>
    <t>Objetivo Geral</t>
  </si>
  <si>
    <t>Mudança positiva na conservação das espécies ou ambientes foco que o PAN pretende alcançar. É uma perspectiva compartilhada dos participantes do PAN que reflete um estado ou condição necessária e, sobretudo, possível de se alcançar em cinco anos ou no tempo de vigência determinado para o ciclo de gestão do PAN. O Objetivo Geral do PAN contribuirá para atingir o cenário que se almeja chegar em longo prazo.</t>
  </si>
  <si>
    <t>Objetivos Específicos</t>
  </si>
  <si>
    <t>Resultado intermediário para a superação ou minimização das ameaças ao foco de conservação, devendo ser mensurável e exequível dentro do tempo determinado para o ciclo de gestão do PAN, contribuindo decisivamente para alcançar o Objetivo Geral.</t>
  </si>
  <si>
    <t>Ação</t>
  </si>
  <si>
    <t>Representa o que deve ser feito para alcançar o Objetivo Específico, buscando reverter as ameaças a ele associadas. As ações devem ser específicas, mensuráveis, relevantes, exequíveis e ter efeito dentro do tempo determinado para o ciclo de gestão do PAN, e estar situadas dentro da esfera de atribuições e competências dos participantes da Oficina de Planejamento.</t>
  </si>
  <si>
    <t>Produto</t>
  </si>
  <si>
    <t>Aquilo que é obtido pela realização da ação. Deve ser mensurável, tangível, comprovar a execução da ação e estar situado dentro da esfera de atribuições e competências dos participantes da Oficina de Planejamento.</t>
  </si>
  <si>
    <t>Resultado Esperado</t>
  </si>
  <si>
    <t>Indica qual resultado pretende-se alcançar com a execução da ação. Diferente do produto, este item pode estar fora da esfera de atribuições e competências dos participantes da oficina e não é de preenchimento obrigatório.</t>
  </si>
  <si>
    <t>Período</t>
  </si>
  <si>
    <t>Datas de início e término da implementação da ação, sendo que o término deve estar dentro do tempo determinado para o ciclo de gestão do PAN.</t>
  </si>
  <si>
    <t>Articulador</t>
  </si>
  <si>
    <t>Pessoa responsável por articular a implementação da ação e apresentar o produto obtido. No entanto, ele não é o único responsável pela execução da ação.</t>
  </si>
  <si>
    <t>Colaboradores</t>
  </si>
  <si>
    <t xml:space="preserve">Pessoas ou instituições corresponsáveis pela execução da ação, que auxiliam nas diferentes etapas de sua implementação. </t>
  </si>
  <si>
    <t>Custo Estimado</t>
  </si>
  <si>
    <t xml:space="preserve">É um campo numérico com a estimativa dos recursos financeiros necessários para a implementação da ação. </t>
  </si>
  <si>
    <t>Localidade</t>
  </si>
  <si>
    <t>Localização geográfica onde será executada a ação durante o ciclo de gestão vigente. Geralmente, a localidade possui menor escala e está relacionada com a área de atuação do articulador e colaboradores da ação, sendo a unidade geográfica mínima o município ou a bacia/tributário onde a ação será realizada.</t>
  </si>
  <si>
    <t>Área de Relevância</t>
  </si>
  <si>
    <t>Localização geográfica de todas as áreas importantes para a execução da ação, independente da área de atuação do articulador e colaboradores. Assim, a Área de Relevância é aquela onde a execução da ação é necessária, ainda que não seja viável no atual ciclo de gestão.</t>
  </si>
  <si>
    <t>Observação</t>
  </si>
  <si>
    <t>Informações relevantes para a execução da ação.</t>
  </si>
  <si>
    <t>Linha Temática</t>
  </si>
  <si>
    <t xml:space="preserve">É um campo para a classificação temática da ação, a partir de uma lista suspensa pré-definida. (Definição de cada linha temática abaixo) </t>
  </si>
  <si>
    <t>LINHAS TEMÁTICAS</t>
  </si>
  <si>
    <r>
      <t>Capacitação e EA</t>
    </r>
    <r>
      <rPr>
        <sz val="12"/>
        <color rgb="FF000000"/>
        <rFont val="Calibri"/>
        <family val="2"/>
      </rPr>
      <t> </t>
    </r>
  </si>
  <si>
    <r>
      <rPr>
        <u/>
        <sz val="12"/>
        <rFont val="Calibri"/>
        <family val="2"/>
      </rPr>
      <t>Capacitação</t>
    </r>
    <r>
      <rPr>
        <sz val="12"/>
        <rFont val="Calibri"/>
        <family val="2"/>
      </rPr>
      <t xml:space="preserve">: Processo de aprendizagem, que visa contribuir para o desenvolvimento de competências. (Adaptado do PNDP, 2006); 
</t>
    </r>
    <r>
      <rPr>
        <u/>
        <sz val="12"/>
        <rFont val="Calibri"/>
        <family val="2"/>
      </rPr>
      <t>Educação ambiental</t>
    </r>
    <r>
      <rPr>
        <sz val="12"/>
        <rFont val="Calibri"/>
        <family val="2"/>
      </rPr>
      <t xml:space="preserve">: práticas voltadas à sensibilização da coletividade sobre as questões ambientais, formação de multiplicadores e engajamento em prol do meio ambiente (PNEA - Lei nº 9795/1999) </t>
    </r>
  </si>
  <si>
    <r>
      <t>Comunicação e Divulgação</t>
    </r>
    <r>
      <rPr>
        <sz val="12"/>
        <color rgb="FF000000"/>
        <rFont val="Calibri"/>
        <family val="2"/>
      </rPr>
      <t> </t>
    </r>
  </si>
  <si>
    <t>Ações voltadas para difundir, promover ou publicar assuntos relacionados ao PAN, tornando-os acessíveis para o público em geral.  </t>
  </si>
  <si>
    <t>Espécies Exóticas Invasoras  </t>
  </si>
  <si>
    <t>Atividades que envolvem prevenção, detecção, controle ou erradicação de espécie exótica cuja introdução ou dispersão ameaça a diversidade biológica. Como espécie exótica entende-se espécie, subespécie ou táxon de hierarquia inferior ocorrendo fora de sua área de distribuição natural, incluindo qualquer parte do indivíduo que possa sobreviver e reproduzir-se, como gametas, sementes, ovos ou propágulos (IN ICMBio Nº 6/2019).  </t>
  </si>
  <si>
    <t>Financiamento</t>
  </si>
  <si>
    <t>Identificação de fontes de captação de recursos financeiros para execução das ações.  </t>
  </si>
  <si>
    <r>
      <t>Fiscalização</t>
    </r>
    <r>
      <rPr>
        <sz val="12"/>
        <color rgb="FF000000"/>
        <rFont val="Calibri"/>
        <family val="2"/>
      </rPr>
      <t> </t>
    </r>
  </si>
  <si>
    <t>Controle e vigilância destinados a impedir estabelecimento ou continuidade de atividades consideradas lesivas ao meio ambiente ou em desconformidade com que foi autorizado. (IAP – Instituto Ambiental do Paraná).  </t>
  </si>
  <si>
    <t>Gestão da Informação</t>
  </si>
  <si>
    <t>Geração, organização, disponibilização e análise de dados sobre biodiversidade.   </t>
  </si>
  <si>
    <t>Licenciamento</t>
  </si>
  <si>
    <t>Proposição de medidas facilitadoras, mitigadoras ou compensatórias relacionadas ao processo de licenciamento ambiental.   </t>
  </si>
  <si>
    <t>Manejo de Habitat</t>
  </si>
  <si>
    <t>Atividades relacionadas à recuperação, manutenção, restauração ou conectividade de ambientes naturais. </t>
  </si>
  <si>
    <t>Manejo ex situ</t>
  </si>
  <si>
    <t>Intervenção sobre espécimes da fauna em ambiente controlado sob interferência e cuidado humano com a finalidade de manter e/ou reproduzir tais espécimes em cativeiro (IN ICMBio Nº 5/2021).  </t>
  </si>
  <si>
    <r>
      <t>Manejo in situ</t>
    </r>
    <r>
      <rPr>
        <sz val="12"/>
        <color rgb="FF000000"/>
        <rFont val="Calibri"/>
        <family val="2"/>
      </rPr>
      <t> </t>
    </r>
  </si>
  <si>
    <t>Intervenção sobre espécimes da fauna em seu habitat natural visando à manutenção e recuperação de populações viáveis (IN ICMBio Nº 5/2021).  </t>
  </si>
  <si>
    <r>
      <t>Normativas</t>
    </r>
    <r>
      <rPr>
        <sz val="12"/>
        <color rgb="FF000000"/>
        <rFont val="Calibri"/>
        <family val="2"/>
      </rPr>
      <t> </t>
    </r>
  </si>
  <si>
    <t>Proposição de elaboração, revisão ou alteração de diretrizes, regras ou normas e articulação com outros órgãos nas diferentes esferas para sua efetiva incorporação e implementação em seus instrumentos legais.    </t>
  </si>
  <si>
    <r>
      <t>Ordenamento e gestão territorial</t>
    </r>
    <r>
      <rPr>
        <sz val="12"/>
        <color rgb="FF000000"/>
        <rFont val="Calibri"/>
        <family val="2"/>
      </rPr>
      <t> </t>
    </r>
  </si>
  <si>
    <t>Estratégias que orientem a priorização das ações necessárias para uma gestão adequada do território (ordenamento territorial, áreas prioritárias, zoneamento urbano)  </t>
  </si>
  <si>
    <r>
      <t>Pesquisa </t>
    </r>
    <r>
      <rPr>
        <sz val="12"/>
        <color rgb="FF000000"/>
        <rFont val="Calibri"/>
        <family val="2"/>
      </rPr>
      <t> </t>
    </r>
  </si>
  <si>
    <t>Monitoramento, investigação e produção de conhecimento técnico-científico. </t>
  </si>
  <si>
    <t xml:space="preserve">Unidade de Conservação </t>
  </si>
  <si>
    <t>Unidades de Conservação- Criação, implementação, ampliação de unidades do SNUC e áreas protegidas. </t>
  </si>
  <si>
    <r>
      <t>Uso Sustentável</t>
    </r>
    <r>
      <rPr>
        <sz val="12"/>
        <color rgb="FF000000"/>
        <rFont val="Calibri"/>
        <family val="2"/>
      </rPr>
      <t> </t>
    </r>
  </si>
  <si>
    <t>Utilização racional de componentes da biodiversidade, mantendo seu potencial para atender às necessidades das gerações presentes e futuras (Adaptado da CDB - Decreto Legislativo nº 2, de 1994) - Mitigação e melhoria em equipamentos e estrutura.  </t>
  </si>
  <si>
    <t>Plano de Ação Nacional para a Conservação dos Ungulados - 2º Ciclo</t>
  </si>
  <si>
    <t xml:space="preserve">VISÃO DE FUTURO </t>
  </si>
  <si>
    <t>MELHORIA CONTINUADA DO ESTADO DE CONSERVAÇÃO DAS ESPÉCIES DE UNGULADOS AMEAÇADAS E DE SEUS HABITATS.</t>
  </si>
  <si>
    <t>OBJETIVO GERAL</t>
  </si>
  <si>
    <t>PROMOVER A MANUTENÇÃO E RECUPERAÇÃO DAS POPULAÇÕES DE UNGULADOS E MITIGAR AS AMEAÇAS E SEUS IMPACTOS, COM FOCO NAS ÁREAS ESTRATÉGICAS.</t>
  </si>
  <si>
    <t>AMEAÇAS RELACIONADAS</t>
  </si>
  <si>
    <t>OBJETIVO ESPECÍFICO 1</t>
  </si>
  <si>
    <t>MANUTENÇÃO E RESTAURAÇÃO DE HABITATS ADEQUADOS E AUMENTO DA CONECTIVIDADE DA PAISAGEM PARA A CONSERVAÇÃO DAS ESPÉCIES-ALVO DO PAN.</t>
  </si>
  <si>
    <t>Degradação do habitat por atividades agrossilvipastoris, extração florestal, agricultura, pecuária, incêndios, secas e enchentes.</t>
  </si>
  <si>
    <t>OBJETIVO ESPECÍFICO 2</t>
  </si>
  <si>
    <t>REVISÃO TAXONÔMICA E IDENTIFICAÇÃO DE UNIDADES EVOLUTIVAS SIGNIFICATIVAS.</t>
  </si>
  <si>
    <t>Desconhecimento ou inadequação na delimitação taxonômica das espécies e populações.</t>
  </si>
  <si>
    <t>OBJETIVO ESPECÍFICO 3</t>
  </si>
  <si>
    <t>MANUTENÇÃO E RESTAURAÇÃO DA DIVERSIDADE GENÉTICA DAS POPULAÇÕES.</t>
  </si>
  <si>
    <r>
      <t xml:space="preserve">Manejo </t>
    </r>
    <r>
      <rPr>
        <b/>
        <i/>
        <sz val="12"/>
        <rFont val="Calibri"/>
        <family val="2"/>
        <scheme val="minor"/>
      </rPr>
      <t>in situ</t>
    </r>
    <r>
      <rPr>
        <b/>
        <sz val="12"/>
        <rFont val="Calibri"/>
        <family val="2"/>
        <scheme val="minor"/>
      </rPr>
      <t xml:space="preserve"> e </t>
    </r>
    <r>
      <rPr>
        <b/>
        <i/>
        <sz val="12"/>
        <rFont val="Calibri"/>
        <family val="2"/>
        <scheme val="minor"/>
      </rPr>
      <t>ex situ</t>
    </r>
    <r>
      <rPr>
        <b/>
        <sz val="12"/>
        <rFont val="Calibri"/>
        <family val="2"/>
        <scheme val="minor"/>
      </rPr>
      <t>, conforme previsto no Programa de Manejo Populacional (PMP)</t>
    </r>
  </si>
  <si>
    <t>OBJETIVO ESPECÍFICO 4</t>
  </si>
  <si>
    <t>PROMOÇÃO DE ESTRATÉGIAS PARA A CONSERVAÇÃO DAS ESPÉCIES DE UNGULADOS EM ÁREAS IMPACTADAS POR EMPREENDIMENTOS.</t>
  </si>
  <si>
    <t>Expansão urbana, mineração, hidrelétricas, PCHs, estradas e ferrovias, infraestrutura de eólicas e fotovoltaica.</t>
  </si>
  <si>
    <t>OBJETIVO ESPECÍFICO 5</t>
  </si>
  <si>
    <t>REDUÇÃO DOS IMPACTOS DOS CONFLITOS HUMANO-FAUNA E DA CAÇA.</t>
  </si>
  <si>
    <t>Caça, uso de recurso-indiretos, colisões veiculares.</t>
  </si>
  <si>
    <t>OBJETIVO ESPECÍFICO 6</t>
  </si>
  <si>
    <t>SENSIBILIZAÇÃO DA SOCIEDADE SOBRE A CONSERVAÇÃO DOS UNGULADOS.</t>
  </si>
  <si>
    <t xml:space="preserve">Falta de educação ambiental, capacitação e comunicação. </t>
  </si>
  <si>
    <t>OBJETIVO ESPECÍFICO 7</t>
  </si>
  <si>
    <t>REDUÇÃO DOS IMPACTOS DE ESPÉCIES EXÓTICAS INVASORAS E DOMÉSTICAS SOBRE OS UNGULADOS CONTEMPLADOS PELO PAN.</t>
  </si>
  <si>
    <t>Espécies exóticas invasoras e domésticas.</t>
  </si>
  <si>
    <t>OBJETIVO ESPECÍFICO 8</t>
  </si>
  <si>
    <t>AVALIAÇÃO DA EXPOSIÇÃO DOS UNGULADOS A AGROTÓXICOS, CONTAMINANTES E PATÓGENOS.</t>
  </si>
  <si>
    <t>Poluição agropecuária, doenças.</t>
  </si>
  <si>
    <t>Nº</t>
  </si>
  <si>
    <t>Resultados esperados</t>
  </si>
  <si>
    <t>Custo estimado (R$)</t>
  </si>
  <si>
    <t xml:space="preserve">Localização </t>
  </si>
  <si>
    <t>Observações</t>
  </si>
  <si>
    <t>Início</t>
  </si>
  <si>
    <t>Fim</t>
  </si>
  <si>
    <t>Localidades</t>
  </si>
  <si>
    <t>Área de relevância</t>
  </si>
  <si>
    <t>1.1</t>
  </si>
  <si>
    <t>Identificar áreas de ocorrência de espécies do PAN Ungulados com risco de degradação causada por atividade agrossilvipastoris.</t>
  </si>
  <si>
    <t>Mapas por espécies, 
com áreas de ocorrência identificadas para novos estudos populacionais e para a criação de Unidades de Conservação.</t>
  </si>
  <si>
    <t>Subsídios para novos estudos populacionais e para criação de UCs.</t>
  </si>
  <si>
    <t>Douglas Berto (UFRGS)</t>
  </si>
  <si>
    <t>André de Andrade (IPAM); Julia Oshima (USP);
Daniel Raíces (ICMBio/COESP); Andreas Kindel (UFRGS).</t>
  </si>
  <si>
    <t>Locais com ocorrência das espécies do PAN Ungulados</t>
  </si>
  <si>
    <t>Nacional</t>
  </si>
  <si>
    <r>
      <t xml:space="preserve">Serão consideradas áreas adicionais às definidas como áreas estratégicas do PAN. Incorporar o conceito de </t>
    </r>
    <r>
      <rPr>
        <i/>
        <sz val="11"/>
        <rFont val="Calibri"/>
        <family val="2"/>
      </rPr>
      <t>Other Effective Area-based Conservation Measures (OECMs)</t>
    </r>
    <r>
      <rPr>
        <sz val="11"/>
        <rFont val="Calibri"/>
        <family val="2"/>
      </rPr>
      <t xml:space="preserve"> para proteger populações importantes nas zonas ricas. Memória de cálculo: No momento não há nenhuma previsão de custo, porém pode haver necessidade de custos com campos para verificação de ocorrência de populações das espécies ameaçadas. Assim como contratação de serviços para elaboração dos mapas e modelagens.</t>
    </r>
  </si>
  <si>
    <t>Ordenamento e gestão territorial </t>
  </si>
  <si>
    <t>1.2</t>
  </si>
  <si>
    <t>Ampliar o conhecimento sobre a  abundância dos ungulados alvos do PAN.</t>
  </si>
  <si>
    <t>Banco de dados com estimativas para subsidiar registros salve para avaliação.</t>
  </si>
  <si>
    <t>Abundância das espécies de ungulados contempladas no PAN estimada para ao menos uma área.</t>
  </si>
  <si>
    <t>Lilian Bonjorne de Almeida (ICMBio/CENAP)</t>
  </si>
  <si>
    <t>Francisco Grotta Neto (UNESP);
Douglas Berto (UFRGS); Maria Luiza Jorge (Vanderbilt University); Nielson A. P. Salvador (ICMBio/CENAP); José Maurício Barbanti (UNESP); Roberta Paolino (USP); Andrea Pires (IPA/FF-SP); Mariana Landis (Instituto Manacá); Andressa Gatti (Instituto Pró-Tapir); Gonzalo Barquero (TSI); Fábio Góes (Klabin); Maron Galliez (IFRJ); Patricia Medici (INCAB/IPÊ); Ismael Brack (UFGRS/UF/IFAS); Andreas Kindel (UFRGS).</t>
  </si>
  <si>
    <t xml:space="preserve">Estação Ecológica Jureia-Itatins, Parque Estadual da Serra do Mar </t>
  </si>
  <si>
    <t>Serão incluídas áreas adicionais, levando em conta as áreas estratégicas do PAN. Os colaboradores da ação devem registrar as áreas em que atuam e apresentar a estimativa de custos adicionais.</t>
  </si>
  <si>
    <t>Pesquisa  </t>
  </si>
  <si>
    <t>1.3</t>
  </si>
  <si>
    <t>Sistematizar e disponibilizar dados de translocação de ungulados junto a iniciativa da Rede Brasileira de Translocações para Conservação de Fauna – RBTC.</t>
  </si>
  <si>
    <t>Banco de dados para subsidiar ações do PAN.</t>
  </si>
  <si>
    <t>Dados sistematizados e disponibilizados.</t>
  </si>
  <si>
    <t>Gracicleide Braga (IBAMA)</t>
  </si>
  <si>
    <t xml:space="preserve">Maron Galliez (IFRJ); Marina Somenzari (ZOO-SP); Paulo Mangini (TRÍADE/Instituto Pró-Tapir); Eveline Zanetti (Tijoá); Pedro Teles (Itaipu Binacional);  Mariana Landis (Instituto Manacá); Gonzalo Barquero (TSI).
</t>
  </si>
  <si>
    <t>1.4</t>
  </si>
  <si>
    <t>Apoiar e executar atendimento emergencial de ungulados afetados pelos incêndios nas áreas estratégicas do PAN.</t>
  </si>
  <si>
    <t>Relatório com as informações do Painel analítico com resultados dos atendimentos atualizado e disponibilizado anualmente.</t>
  </si>
  <si>
    <t>Melhoria na resposta a emergências decorrentes de incêndios.</t>
  </si>
  <si>
    <t>Pantanal norte e sul</t>
  </si>
  <si>
    <t>Ações onde houver  necessidade emergencial de provimento de alimentos e água, e afugentamento para locais onde exista recurso.</t>
  </si>
  <si>
    <t>Manejo in situ </t>
  </si>
  <si>
    <t>1.5</t>
  </si>
  <si>
    <t>Elaborar orientações para planos de manejo integrado do fogo para minimizar impacto dos incêndios nas espécies-alvo do PAN.</t>
  </si>
  <si>
    <t xml:space="preserve">Guia elaborado. </t>
  </si>
  <si>
    <t xml:space="preserve">
Menor impacto dos incêndios  nas espécies-alvo do PAN.</t>
  </si>
  <si>
    <t xml:space="preserve">Bianca Tizianel (ICMBio/CEMIF)
</t>
  </si>
  <si>
    <t>Cibele Biondo (UFABC); Andrea Pires (IPA/FF-SP); Marcos Cunha (ICMBio/PARNA Emas).</t>
  </si>
  <si>
    <t>1.6</t>
  </si>
  <si>
    <t xml:space="preserve">Divulgar a Política Nacional de Manejo Integrado do Fogo como estratégia para o ordenamento do uso do fogo e diminuição dos incêndios florestais em áreas estratégicas do PAN. </t>
  </si>
  <si>
    <t xml:space="preserve">Folder/cards de divulgação.
Registro da participação em eventos de capacitação e reuniões. </t>
  </si>
  <si>
    <t>Menor impacto dos incêndios nas espécies-alvo do PAN.</t>
  </si>
  <si>
    <t>Patrícia Medici (INCAB/IPÊ); Manuel Bezerra (ICMBio Carajás); Marcos Cunha (ICMBio/ PARNA Emas); Guilherme Schimdt Tomasoni (ICMBio Cautário-Guaporé).</t>
  </si>
  <si>
    <t>Pantanal, Araguaia, Baixo Tapajós, NGI Carajás e PARNA Emas.</t>
  </si>
  <si>
    <t>Participação presencial em capacitações de brigadas, reuniões de sindicatos, conselhos municipais de meio ambiente e em outras oportunidades que surgirem. Produção de material de divulgação (folders, cards, posts) específicos sobre a PNMIF e os ungulados para divulgação online. CGMIF/MMA já está produzindo algo que podemos adaptar.</t>
  </si>
  <si>
    <t>Comunicação e Divulgação </t>
  </si>
  <si>
    <t>1.7</t>
  </si>
  <si>
    <t>Estimular a criação de brigadas comunitárias de primeira resposta a incêndios no Pantanal Sul/MS, nas áreas de ocorrência das espécies contempladas pelo PAN.</t>
  </si>
  <si>
    <t>Número de brigadas criadas.</t>
  </si>
  <si>
    <t xml:space="preserve">Resposta mais efetiva aos focos de incêndio detectados. </t>
  </si>
  <si>
    <t>Patrícia Medici (INCAB/IPÊ)</t>
  </si>
  <si>
    <t>Arnaud Desbiez (ICAS); Bianca Tizianel (ICMBIO/CEMIF); Roberta Paolino (USP).</t>
  </si>
  <si>
    <t>PANTANAL SUL
Mato Grosso do Sul</t>
  </si>
  <si>
    <t>Articular essa ação com outros PANs.</t>
  </si>
  <si>
    <t>Capacitação e EA </t>
  </si>
  <si>
    <t>1.8</t>
  </si>
  <si>
    <t xml:space="preserve">Respaldar técnica e politicamente a ampliação do Parque Nacional da Serra das Confusões, na região da Serra Vermelha - Piauí. </t>
  </si>
  <si>
    <t>Documento técnico elaborado.</t>
  </si>
  <si>
    <t>Unidade de Conservação ampliada em 100.000 hectares.</t>
  </si>
  <si>
    <t>Jose Wilmington Ribeiro (ICMBio/PARNA Confusões)</t>
  </si>
  <si>
    <t>Patrícia Medici (INCAB/IPÊ); Bernardo de Brito (ICMBio/COPAN).</t>
  </si>
  <si>
    <t xml:space="preserve">Parque Nacional da Serra das Confusões, Piauí </t>
  </si>
  <si>
    <t>1.9</t>
  </si>
  <si>
    <t>Elaborar a proposta de criação de uma Unidade de Conservação na região da Serra do Boqueirão (Parque  Nacional das Antas Catingueiras)</t>
  </si>
  <si>
    <t>Proposta elaborada e enviada à Diretoria de Criação e Manejo de Unidades de Conservação (DIMAN)/ICMBio.</t>
  </si>
  <si>
    <t>Proposta de criação elaborada e encaminhada aos órgãos competentes para análise.</t>
  </si>
  <si>
    <t xml:space="preserve">Bernardo de Brito (ICMBio/COPAN); Lilian Bonjorne de Almeida (ICMBio/CENAP); Taína Menegasso (ICMBio/CENAP). </t>
  </si>
  <si>
    <t>Municípios de Barra e Muquém do São  Francisco, Bahia</t>
  </si>
  <si>
    <t>1.10</t>
  </si>
  <si>
    <t>Apoiar tecnicamente a gestão da Área de Proteção Ambiental (APA) Estadual do Rio Preto/BA em relação a conservação dos ungulados.</t>
  </si>
  <si>
    <t xml:space="preserve">Lista/Relatórios de visitas técnicas e seminários técnicos realizados. </t>
  </si>
  <si>
    <t>Gestão da conservação de ungulados aprimorada.</t>
  </si>
  <si>
    <t>Iedo Vitor (IEMA-BA).</t>
  </si>
  <si>
    <t>APA do Rio Preto - Bahia</t>
  </si>
  <si>
    <t>1.11</t>
  </si>
  <si>
    <t>Incentivar a iniciativa privada no pantanal a adotar estratégias de conservação de ungulados .</t>
  </si>
  <si>
    <t>Melhora na relação entre as propriedades e os ungulados. 
Melhora na relação entre a iniciativa privada e as organizações conservacionistas.</t>
  </si>
  <si>
    <t>Maria Luiza Jorge (Vanderbilt University).</t>
  </si>
  <si>
    <t>Uso Sustentável </t>
  </si>
  <si>
    <t>1.12</t>
  </si>
  <si>
    <t>Estabelecer banco de dados de informações sobre as populações de anta brasileira nas Unidades de Conservação de ocorrência da espécie.</t>
  </si>
  <si>
    <t>Banco de dados com parâmetros ecológicos, ações em andamento e outras informações.</t>
  </si>
  <si>
    <t>Banco de dados estabelecido, amplamente divulgado e em uso.</t>
  </si>
  <si>
    <t>Mariana Landis (Instituto Manacá); Yuri Souza (INCAB/IPÊ); Gabriela Pinho (INCAB/IPÊ); Maron Galliez (IFRJ), Lilian Bonjorne de Almeida (ICMBio/CENAP); Andrea Pires (IPA/FF-SP); Julia Bontempo (Refauna).</t>
  </si>
  <si>
    <t xml:space="preserve">Já temos a lista preliminar de UCs com a presença de anta - atualizada durante o processo de revisão da Lista Vermelha Nacional em 2025. </t>
  </si>
  <si>
    <t>1.13</t>
  </si>
  <si>
    <r>
      <t>Avaliar o impacto das enchentes sobre a população de Cervo-do-pantanal (</t>
    </r>
    <r>
      <rPr>
        <i/>
        <sz val="11"/>
        <rFont val="Calibri"/>
        <family val="2"/>
      </rPr>
      <t>Blastocerus dichotomus</t>
    </r>
    <r>
      <rPr>
        <sz val="11"/>
        <rFont val="Calibri"/>
        <family val="2"/>
      </rPr>
      <t>) no estado do RS.</t>
    </r>
  </si>
  <si>
    <t>Relatório ou artigo.</t>
  </si>
  <si>
    <t>Risco conhecido e mapeado.</t>
  </si>
  <si>
    <t>Aline Poscai (ICMBio/CENAP); Taína Menegasso (ICMBio/CENAP); Daniel Raíces (COESP/ICMBio/CENAP); Ismael Brack (UFGRS/UF/IFAS); Andreas Kindel (UFRGS).</t>
  </si>
  <si>
    <t>APA do Banhado Grande/RS</t>
  </si>
  <si>
    <t>Rio Grande do Sul</t>
  </si>
  <si>
    <t>1.14</t>
  </si>
  <si>
    <r>
      <t>Estimar o tamanho populacional de veado-campeiro (</t>
    </r>
    <r>
      <rPr>
        <i/>
        <sz val="11"/>
        <rFont val="Calibri"/>
        <family val="2"/>
      </rPr>
      <t>Ozotoceros bezoarticus bezoarticus</t>
    </r>
    <r>
      <rPr>
        <sz val="11"/>
        <rFont val="Calibri"/>
        <family val="2"/>
      </rPr>
      <t>) em regiões sob alta pressão agrossilvipastoril, nos estados do RS, SC e PR.</t>
    </r>
  </si>
  <si>
    <t>Populações estimadas.</t>
  </si>
  <si>
    <t>Douglas Berto 
(UFRGS)</t>
  </si>
  <si>
    <t>Fábio Grade (MP-PR); Fabio Goes (Klabin); Jan K. F. Mahler Jr (SEMA); Carlos Benhur Kasper (Unipampa/LABIMAVE); José Mauricio Barbanti (UNESP); Francisco Grotta Neto (UNESP); Roberta Paolino (USP); Ismael Brack (UFGRS/UF/IFAS); Andreas Kindel (UFRGS); Ataiz Colvero de Siqueira (Unipampa/LABIMAVE); Dante Andres Meller (Instituto Federal Farroupilha).</t>
  </si>
  <si>
    <t>Coxilha Rica/SC e São Borja/RS, Piraí do Sul, Ventania/PR e Tibagi/PR</t>
  </si>
  <si>
    <t>1.15</t>
  </si>
  <si>
    <t>Avaliar o risco climático para espécies do PAN: efeito de mudanças climáticas na área de distribuição e incidência de eventos extremos (seca, incêndios, ondas de calor, enchentes), identificando as principais consequências e vulnerabilidades para cada bioma.</t>
  </si>
  <si>
    <t>Relatório com modelagem, consequências e vulnerabilidades; Mapas de áreas sensíveis de cada ameaça para cada espécie.</t>
  </si>
  <si>
    <t>Subsídios para tomada de decisões em incêndios, enchentes e secas.</t>
  </si>
  <si>
    <t>André de Andrade (IPAM)</t>
  </si>
  <si>
    <t>Julia Oshima (USP); Douglas Berto (UFRGS); Bianca Tizianel (ICMBIO/CEMIF); Gracicleide Braga (IBAMA); Patrícia Medici (INCAB/IPÊ); Daniel Raíces (ICMBio/COESP).</t>
  </si>
  <si>
    <t>Identificar habitats e níveis de resiliência às mudanças climáticas (incêndios) para subsidiar a tomada de decisão para translocação e reintrodução.</t>
  </si>
  <si>
    <t>1.16</t>
  </si>
  <si>
    <t>Avaliar a importância das Florestas Públicas Não Destinadas para os ungulados e identificar áreas prioritárias e vulneráveis.</t>
  </si>
  <si>
    <t>Mapa e Relatório.</t>
  </si>
  <si>
    <t xml:space="preserve">Florestas publicas destinadas para a conservação de ungulados </t>
  </si>
  <si>
    <t>Hugo Costa (Instituto Juruá);
Vagner da Silveira (REET); Lívia Laureto (IPAM).</t>
  </si>
  <si>
    <t>Amazônia</t>
  </si>
  <si>
    <t>Grupo do Instituto de Pesquisa Ambiental da Amazônia (IPAM) já tem ações com MPF, NT, divulgação em mídia.</t>
  </si>
  <si>
    <t>1.17</t>
  </si>
  <si>
    <r>
      <t>Desenvolver metodologia adequada e replicável para estimativa de densidade de queixadas (</t>
    </r>
    <r>
      <rPr>
        <i/>
        <sz val="11"/>
        <rFont val="Calibri"/>
        <family val="2"/>
      </rPr>
      <t>Tayassu pecari</t>
    </r>
    <r>
      <rPr>
        <sz val="11"/>
        <rFont val="Calibri"/>
        <family val="2"/>
      </rPr>
      <t xml:space="preserve">) na natureza. </t>
    </r>
  </si>
  <si>
    <t>Relatório com metodologia definida, Workshop de divulgação.</t>
  </si>
  <si>
    <t>Metodologia replicável de estimativa de densidade de queixadas na natureza definida e disseminada.</t>
  </si>
  <si>
    <t>Maria Luiza Jorge (Vanderbilt University)</t>
  </si>
  <si>
    <t xml:space="preserve">Cibele Biondo (UFABC); Hugo Costa (Instituto Juruá), Gonçalo Barqueiro (TSI); Andressa Gatti (Instituto Pró-Tapir); Lilian Bonjorne de Almeida (ICMBio/CENAP); Nielson A. P. Salvador (ICMBio/CENAP); Andrea Pires (IPA/FF-SP); Roberta Paolino (USP); Francisco Grotta Neto (UNESP);
Douglas Berto (UFRGS); Ismael Brack (UFGRS/UF/IFAS); Gabrielle Naomi Imai Aldeia (UFABC); Mozart Savio Pires Baptista (UFABC). </t>
  </si>
  <si>
    <t>1.18</t>
  </si>
  <si>
    <r>
      <t>Implementar protocolo de reintrodução de queixadas (</t>
    </r>
    <r>
      <rPr>
        <i/>
        <sz val="11"/>
        <rFont val="Calibri"/>
        <family val="2"/>
      </rPr>
      <t>Tayassu pecari</t>
    </r>
    <r>
      <rPr>
        <sz val="11"/>
        <rFont val="Calibri"/>
        <family val="2"/>
      </rPr>
      <t>) como estratégia para recuperação de populações em áreas protegidas.</t>
    </r>
  </si>
  <si>
    <t xml:space="preserve">
Relatório da reintrodução de queixadas.</t>
  </si>
  <si>
    <t>Reintroduções realizadas.</t>
  </si>
  <si>
    <t xml:space="preserve">Gonzalo Barquero (TSI) </t>
  </si>
  <si>
    <t>Cibele Biondo (UFABC); Andressa Gatti (Instituto Pró-Tapir); Hugo Costa (Instituto Juruá); Maron Galliez (IFRJ);
Paulo Mangini (TRÍADE/Instituto Pró-Tapir); Joana Macedo (Refauna); Andrea Pires (IPA/FF-SP);
Marcos Cunha (ICMBio/PARNA Emas); Mozart Savio Pires Baptista (UFABC); Matheus Agles (Refauna).</t>
  </si>
  <si>
    <t>UCs do Cerrado e da Mata Atlântica</t>
  </si>
  <si>
    <t>Cerrado e Mata Atlântica</t>
  </si>
  <si>
    <t>O custo estimado para o trabalho dependerá de fatores como o local, a complexidade da reintrodução e o tipo de acompanhamento necessário. Foi considerado um valor mínimo para atuação de um grupo, incluindo o uso de colares GPS e monitoramento contínuo por três anos.</t>
  </si>
  <si>
    <t>1.19</t>
  </si>
  <si>
    <r>
      <t>Avaliar a situação da população do Cervo-do-pantanal (</t>
    </r>
    <r>
      <rPr>
        <i/>
        <sz val="11"/>
        <rFont val="Calibri"/>
        <family val="2"/>
      </rPr>
      <t>Blastocerus dichotomus</t>
    </r>
    <r>
      <rPr>
        <sz val="11"/>
        <rFont val="Calibri"/>
        <family val="2"/>
      </rPr>
      <t>) no Parque Nacional de Emas e entorno.</t>
    </r>
  </si>
  <si>
    <t xml:space="preserve">Relatório. </t>
  </si>
  <si>
    <t>Situação populacional do cervo-do-pantanal no Parque Nacional de Emas e entorno avaliada e documentada.</t>
  </si>
  <si>
    <t>Marcos Cunha (ICMBio/PARNA Emas)</t>
  </si>
  <si>
    <t>José Maurício Barbanti (UNESP)
Francisco Grotta Neto (UNESP); Gonzalo Barquero (TSI); Douglas Berto (UFRGS);
Lilian Bonjorne de Almeida (ICMBio/CENAP).</t>
  </si>
  <si>
    <t>PARNA EMAS e entorno</t>
  </si>
  <si>
    <t>1.20</t>
  </si>
  <si>
    <r>
      <t>Articular a elaboração e implementação de projeto de conservação, incluindo a criação de Unidade de Conservação para a proteção de remanescentes de campos naturais para a proteção do veado-campeiro (</t>
    </r>
    <r>
      <rPr>
        <i/>
        <sz val="11"/>
        <rFont val="Calibri"/>
        <family val="2"/>
      </rPr>
      <t>Ozotoceros bezoarticus bezoarticus</t>
    </r>
    <r>
      <rPr>
        <sz val="11"/>
        <rFont val="Calibri"/>
        <family val="2"/>
      </rPr>
      <t>).</t>
    </r>
  </si>
  <si>
    <t>Proposta elaborada.</t>
  </si>
  <si>
    <t>Proteção dos campos naturais com veado campeiro.</t>
  </si>
  <si>
    <t>Fabio Grade (MP-PR)</t>
  </si>
  <si>
    <t>José Maurício Barbanti (UNESP);
Pedro Peres (UNESP); Francisco Grotta Neto (UNESP); Fábio Goes (Klabin);
Douglas Berto (UFRGS).</t>
  </si>
  <si>
    <t>Tibagi/PR, Ventania/PR, Piraí do Sul/PR e Castro/PR</t>
  </si>
  <si>
    <t>1.21</t>
  </si>
  <si>
    <r>
      <t xml:space="preserve">Investigar a ocorrência de </t>
    </r>
    <r>
      <rPr>
        <i/>
        <sz val="11"/>
        <rFont val="Calibri"/>
        <family val="2"/>
      </rPr>
      <t>Mazama nana</t>
    </r>
    <r>
      <rPr>
        <sz val="11"/>
        <rFont val="Calibri"/>
        <family val="2"/>
      </rPr>
      <t xml:space="preserve"> na paisagem agrossilvipastoril  em áreas estratégicas.</t>
    </r>
  </si>
  <si>
    <t xml:space="preserve">Relatório técnico. </t>
  </si>
  <si>
    <t>Aumento do conhecimento sobre o uso da paisagem modificada pela espécie.</t>
  </si>
  <si>
    <t>Alexandre Vogliotti (UNILA)</t>
  </si>
  <si>
    <t>José Maurício Barbanti (UNESP); Pedro Peres (UNESP); Pedro Teles (Itaipu Binacional); Francisco Grotta Neto (UNESP); Fábio Goes (Klabin);
Fábio Grade (MP-PR).</t>
  </si>
  <si>
    <t>Tibagi, Telêmaco Borba e região médio e baixo Iguaçu</t>
  </si>
  <si>
    <t>Paraná</t>
  </si>
  <si>
    <t>Proposta a ser submetida à aprovação e financiamento de Itaipu Binacional.</t>
  </si>
  <si>
    <t>1.22</t>
  </si>
  <si>
    <r>
      <t>Analisar a viabilidade de no mínimo duas várzeas da bacia do rio Tietê para a reintrodução do Cervo-do-pantanal (</t>
    </r>
    <r>
      <rPr>
        <i/>
        <sz val="11"/>
        <rFont val="Calibri"/>
        <family val="2"/>
      </rPr>
      <t>Blastocerus dichotomus</t>
    </r>
    <r>
      <rPr>
        <sz val="11"/>
        <rFont val="Calibri"/>
        <family val="2"/>
      </rPr>
      <t>).</t>
    </r>
  </si>
  <si>
    <t xml:space="preserve">Relatório com as várzeas avaliadas. </t>
  </si>
  <si>
    <t>Várzeas adequadas para a reintrodução.</t>
  </si>
  <si>
    <t>Eveline Zanetti (Tijoá)</t>
  </si>
  <si>
    <t>José Maurício Barbanti (UNESP);
Pedro Peres (UNESP); Francisco Grotta Neto (UNESP);  Angélica Beccato (Tijoá);
Márcio de Oliveira (Universidade de Araraquara).</t>
  </si>
  <si>
    <t>Rio Tietê/SP</t>
  </si>
  <si>
    <t>Várzeas dos rios do Jacaré-Pepira e Jacaré-Guaçu (APA Ibitinga)</t>
  </si>
  <si>
    <t>1.23</t>
  </si>
  <si>
    <r>
      <t>Elaborar protocolo piloto para reintrodução de Cervo-do-pantanal (</t>
    </r>
    <r>
      <rPr>
        <i/>
        <sz val="11"/>
        <rFont val="Calibri"/>
        <family val="2"/>
      </rPr>
      <t>Blastocerus dichotomus</t>
    </r>
    <r>
      <rPr>
        <sz val="11"/>
        <rFont val="Calibri"/>
        <family val="2"/>
      </rPr>
      <t>) nas várzeas do rio Tietê.</t>
    </r>
  </si>
  <si>
    <t xml:space="preserve">Protocolo Elaborado. </t>
  </si>
  <si>
    <t>Reintrodução do Cervo do Pantanal no Tietê.</t>
  </si>
  <si>
    <t>José Maurício Barbanti (UNESP);
Pedro Peres (UNESP); Pedro Teles (Itaipu Binacional); Francisco Grotta Neto (UNESP); Angélica Beccato (Tijoá);
Maron Galliez (IFRJ).</t>
  </si>
  <si>
    <t>Essa Ação depende do resultado da ação 1.22. Recomenda-se que qualquer reintrodução futura seja realizada com autorização do SISBIO e demais autorizações aplicáveis. A possível reintrodução consideraria animais do Centro de Conservação do Cervo-do-Pantanal (CCCP), originários do baixo curso do rio Tietê afetado pela Usina Hidrelétrica de Três Irmãos.</t>
  </si>
  <si>
    <t>1.24</t>
  </si>
  <si>
    <r>
      <t>Analisar a viabilidade populacional para populações de anta brasileira (</t>
    </r>
    <r>
      <rPr>
        <i/>
        <sz val="11"/>
        <rFont val="Calibri"/>
        <family val="2"/>
      </rPr>
      <t>Tapirus terrestris</t>
    </r>
    <r>
      <rPr>
        <sz val="11"/>
        <rFont val="Calibri"/>
        <family val="2"/>
      </rPr>
      <t>) na Mata Atlântica,  Pantanal, Cerrado e Amazônia.</t>
    </r>
  </si>
  <si>
    <t>Relatório com cenários e modelos desenvolvidos para os biomas avaliados.</t>
  </si>
  <si>
    <t>Probabilidade de extinção da anta brasileira estimada para áreas de estudo da INCAB-IPÊ em cada bioma.</t>
  </si>
  <si>
    <t>André de Andrade (IPAM); Maron Galliez (IFRJ); Lilian Bonjorne de Almeida (ICMBio/CENAP); Matheus Agles (Refauna).</t>
  </si>
  <si>
    <t>Mata Atlântica, Pantanal, Cerrado e Amazônia</t>
  </si>
  <si>
    <t>A INCAB-IPÊ já possui modelos desenvolvidos para Mata Atlântica, Pantanal e Cerrado, todos em fase de aprimoramento. Nos próximos anos, desenvolveremos modelos para a Amazônia e, eventualmente, Caatinga.</t>
  </si>
  <si>
    <t>1.25</t>
  </si>
  <si>
    <t>Realizar o mapeamento de pivôs e canais de irrigação em expansão na região do MATOPIBA e seus impactos, sobreposto as áreas estratégicas do PAN.</t>
  </si>
  <si>
    <t>Sumário com mapeamento de áreas sensíveis divulgado.</t>
  </si>
  <si>
    <t>Conhecimento de sobreposição dos riscos dessa atividade aos ungulados.</t>
  </si>
  <si>
    <t>Daniel Raíces (ICMBio/COESP); Patrícia Medici (INCAB/IPÊ); Thiago Guerra (ICMBio/CENAP); Gracicleide Braga (IBAMA); Iedo Victor (INEMA-BA).</t>
  </si>
  <si>
    <t>Região MATOPIBA (Maranhão, Tocantins, Piauí, Bahia)</t>
  </si>
  <si>
    <t>Propor uma nova ação após a elaboração dos mapas, com estudo de impacto e medidas de mitigação para ungulados a ser entregue aos municípios e proprietários. A ameaça é rebaixamento do lençol freático e afogamento.</t>
  </si>
  <si>
    <t>2.1</t>
  </si>
  <si>
    <r>
      <t xml:space="preserve"> Avaliar a estrutura do complexo </t>
    </r>
    <r>
      <rPr>
        <i/>
        <sz val="11"/>
        <rFont val="Calibri"/>
        <family val="2"/>
      </rPr>
      <t xml:space="preserve">Mazama nana </t>
    </r>
    <r>
      <rPr>
        <sz val="11"/>
        <rFont val="Calibri"/>
        <family val="2"/>
      </rPr>
      <t xml:space="preserve">para definição de unidades evolutivas ou espécies existentes, com coleta de holótipo da espécie.
</t>
    </r>
  </si>
  <si>
    <t>Artigos científicos publicados.</t>
  </si>
  <si>
    <t>José Maurício Barbanti (UNESP)</t>
  </si>
  <si>
    <t>Fábio Goes (Klabin); Alexandre Vogliotti (UNILA): Pedro Teles (Itaipu Binacional); Pedro Peres (UNESP); Agda Maria Bernegossi (UNESP), Eliuzai Dinai Pinto Sandoval (UNESP).</t>
  </si>
  <si>
    <t>2.2</t>
  </si>
  <si>
    <t>Avaliar a diversidade taxonômica de cervídeos florestais, com foco nos complexos Mazama nana e Mazama americana, visando identificar possíveis novas espécies ameaçadas de extinção.</t>
  </si>
  <si>
    <t>Andressa Gatti (Instituto Pró-Tapir); Vinícius Moreira (IEF-MG); Andressa Gatti (Instituto Pró-Tapir); Francisco Grotta Neto (UNESP);  Hugo Costa (Instituto Juruá); Pedro Peres (UNESP); Agda Maria Bernegossi (UNESP), Eluzai Dinai Pinto Sandoval (UNESP).</t>
  </si>
  <si>
    <t xml:space="preserve">ES, Parque Estadual do Rio Doce -MG; Oeste Amazônico.  </t>
  </si>
  <si>
    <t xml:space="preserve">Passalites do Espírito Santo ser uma nova espécie/ população de Mazama jucunda da região do Parque Estadual do Rio Doce / complexo de Mazama americana do oeste Amazônico </t>
  </si>
  <si>
    <t>2.3</t>
  </si>
  <si>
    <r>
      <t>Avaliar a estrutura genética das populações de veado-campeiro (</t>
    </r>
    <r>
      <rPr>
        <i/>
        <sz val="11"/>
        <rFont val="Calibri"/>
        <family val="2"/>
      </rPr>
      <t xml:space="preserve">Ozotocerus bezoarticus bezoarticus) </t>
    </r>
    <r>
      <rPr>
        <sz val="11"/>
        <rFont val="Calibri"/>
        <family val="2"/>
      </rPr>
      <t xml:space="preserve">e  cervo-do-pantanal </t>
    </r>
    <r>
      <rPr>
        <i/>
        <sz val="11"/>
        <rFont val="Calibri"/>
        <family val="2"/>
      </rPr>
      <t>Blastocerus dichotomus.</t>
    </r>
  </si>
  <si>
    <t>Fábio Grade (MP-PR); Fábio Goes (Klabin); Eveline Zanetti (Tijoá); Francisco Grotta Neto (UNESP).</t>
  </si>
  <si>
    <t>2.4</t>
  </si>
  <si>
    <r>
      <t xml:space="preserve">Ampliar o conhecimento da diversidade e estrutura genética das populações de anta brasileira </t>
    </r>
    <r>
      <rPr>
        <i/>
        <sz val="11"/>
        <rFont val="Calibri"/>
        <family val="2"/>
      </rPr>
      <t>(Tapirus terrestris</t>
    </r>
    <r>
      <rPr>
        <sz val="11"/>
        <rFont val="Calibri"/>
        <family val="2"/>
      </rPr>
      <t xml:space="preserve">) em sua área de distribuição. </t>
    </r>
  </si>
  <si>
    <t>Artigos científicos publicados. Escrita de material em linguagem acessível ao público para divulgação de resultados em mídia social e jornais.</t>
  </si>
  <si>
    <t xml:space="preserve">Estrutura avaliada com contribuições para o manejo e identificação de unidades evolutivas significativas. </t>
  </si>
  <si>
    <t>Gabriela Pinho (INCAB/IPÊ)</t>
  </si>
  <si>
    <t>Cibele Biondo (UFABC); Lilian Bonjorne de Almeida (ICMBio/CENAP); Sibelle Vilaça (ITV); Patricia Medici (INCAB/IPÊ); Alexandre Aleixo (ITV); Carolina Carvalho (ITV); Pedro Galetti (UFSCar); Patrícia Freitas (UFSCar); Hugo Costa (Instituto Juruá); Celso C. S. Júnior (ICMBio/NGI Cautário-Guaporé); Gonzalo Barquero (TSI); Mariana Landis (Instituto Manacá); Julia Bontempo (Refauna); Fabrício R Santos (UFMG).</t>
  </si>
  <si>
    <t>Projetos existentes: genômica de populações no projeto Genômica da Biodiversidade Brasileira (IPÊ, UFSCar, ITV/CENAP); genética de populações com marcadores microssatélites (IPÊ, UFSCar).</t>
  </si>
  <si>
    <t>2.5</t>
  </si>
  <si>
    <r>
      <t xml:space="preserve">	
Ampliar o conhecimento da diversidade e estrutura genética das populações de queixadas (</t>
    </r>
    <r>
      <rPr>
        <i/>
        <sz val="11"/>
        <rFont val="Calibri"/>
        <family val="2"/>
      </rPr>
      <t>Tayassu pecary</t>
    </r>
    <r>
      <rPr>
        <sz val="11"/>
        <rFont val="Calibri"/>
        <family val="2"/>
      </rPr>
      <t xml:space="preserve">) em sua área de distribuição. </t>
    </r>
  </si>
  <si>
    <t xml:space="preserve">Estrutura avaliada com contribuições para o manejo. </t>
  </si>
  <si>
    <t>Cibele Biondo (UFABC)</t>
  </si>
  <si>
    <t>Lilian Bonjorne de Almeida (ICMBio/CENAP); Sibelle Vilaça (ITV); Alexandre Aleixo (ITV); Carolina Carvalho (ITV); Pedro Galetti (UFSCar); Patrícia Freitas (UFSCar); Hugo Costa (Instituto Juruá); Celso C. S. Júnior (ICMBio/NGI Cautário-Guaporé); Gabriela Pinho (INCAB/IPÊ);
Gonzalo Barquero (TSI).</t>
  </si>
  <si>
    <t>Área de abrangência do PAN</t>
  </si>
  <si>
    <t>Memória de cálculo: custos associados à obtenção de amostras em campo, consumíveis laboratoriais e serviço de sequenciamento genômico, espaço de armazenamento e processamento de dados na nuvem, custos com transporte de amostras, etc.</t>
  </si>
  <si>
    <t>2.6</t>
  </si>
  <si>
    <r>
      <t>Identificar variantes genéticas associadas com variáveis ambientais para modelar o impacto de mudanças climáticas nas populações de queixada (</t>
    </r>
    <r>
      <rPr>
        <i/>
        <sz val="11"/>
        <rFont val="Calibri"/>
        <family val="2"/>
      </rPr>
      <t>Tayassu pecary</t>
    </r>
    <r>
      <rPr>
        <sz val="11"/>
        <rFont val="Calibri"/>
        <family val="2"/>
      </rPr>
      <t>).</t>
    </r>
  </si>
  <si>
    <t>Artigos científicos publicados com variantes identificadas.</t>
  </si>
  <si>
    <t>Impactos modelados.</t>
  </si>
  <si>
    <t>Lilian Bonjorne de Almeida (ICMBio/CENAP); Sibelle Vilaça (ITV); Alexandre Aleixo; Carolina Carvalho (ITV); Pedro Galetti (UFSCar); Patrícia Freitas (UFSCar); Hugo Costa (Instituto Juruá); Celso C. S. Júnior (ICMBio/NGI Cautário-Guaporé); André de Andrade (IPAM).</t>
  </si>
  <si>
    <t>Esta ação está atrelada a ação anterior (2.5), uma vez que para atingir os resultados esperado, precisamos dos dados genômicos obtidos na ação 2.5. Por conta disso também, os custos já estão embutidos nos custos da Ação 2.5</t>
  </si>
  <si>
    <t>2.7</t>
  </si>
  <si>
    <r>
      <t>Identificar variantes genéticas associadas com variáveis ambientais para modelar o impacto de mudanças climáticas nas populações de anta (</t>
    </r>
    <r>
      <rPr>
        <i/>
        <sz val="11"/>
        <rFont val="Calibri"/>
        <family val="2"/>
      </rPr>
      <t>Tapirus terrestris</t>
    </r>
    <r>
      <rPr>
        <sz val="11"/>
        <rFont val="Calibri"/>
        <family val="2"/>
      </rPr>
      <t xml:space="preserve">). </t>
    </r>
  </si>
  <si>
    <t>Artigos científicos publicados com variantes identificadas. Escrita de material em linguagem acessível ao público para divulgação de resultados em mídia social e jornais.</t>
  </si>
  <si>
    <t>Impactos modelados e  identificação de áreas prioritárias para conservação.</t>
  </si>
  <si>
    <t>Cibele Biondo (UFABC); Lilian Bonjorne de Almeida (ICMBio/CENAP); Sibelle Vilaça (ITV); Alexandre Aleixo (ITV); Carolina Carvalho (ITV); Pedro Galetti (UFSCar); Patrícia Freitas (UFSCar); Hugo Costa (Instituto Juruá); Celso C. S. Júnior (ICMBio/NGI Cautário-Guaporé); André de Andrade (IPAM); Julia Bontempo (Refauna); Fabrício R Santos (UFMG).</t>
  </si>
  <si>
    <t xml:space="preserve">Vinculada à ação 2.4, já que as sequências genômicas utilizadas serão as provindas do projeto de genômica de populações da colaboração do GBB (ITV/CENAP-ICMBio) com UFSCar e IPÊ. </t>
  </si>
  <si>
    <t>2.8</t>
  </si>
  <si>
    <r>
      <t xml:space="preserve">Realizar e divulgar sequenciamento e anotação de genomas de referência de </t>
    </r>
    <r>
      <rPr>
        <i/>
        <sz val="11"/>
        <rFont val="Calibri"/>
        <family val="2"/>
      </rPr>
      <t>Tapirus terrestris</t>
    </r>
    <r>
      <rPr>
        <sz val="11"/>
        <rFont val="Calibri"/>
        <family val="2"/>
      </rPr>
      <t xml:space="preserve">, </t>
    </r>
    <r>
      <rPr>
        <i/>
        <sz val="11"/>
        <rFont val="Calibri"/>
        <family val="2"/>
      </rPr>
      <t>Tayassu pecary</t>
    </r>
    <r>
      <rPr>
        <sz val="11"/>
        <rFont val="Calibri"/>
        <family val="2"/>
      </rPr>
      <t xml:space="preserve">, </t>
    </r>
    <r>
      <rPr>
        <i/>
        <sz val="11"/>
        <rFont val="Calibri"/>
        <family val="2"/>
      </rPr>
      <t>Blastocerus dichotomus</t>
    </r>
    <r>
      <rPr>
        <sz val="11"/>
        <rFont val="Calibri"/>
        <family val="2"/>
      </rPr>
      <t xml:space="preserve"> e </t>
    </r>
    <r>
      <rPr>
        <i/>
        <sz val="11"/>
        <rFont val="Calibri"/>
        <family val="2"/>
      </rPr>
      <t>Mazama nana</t>
    </r>
    <r>
      <rPr>
        <sz val="11"/>
        <rFont val="Calibri"/>
        <family val="2"/>
      </rPr>
      <t>.</t>
    </r>
  </si>
  <si>
    <t xml:space="preserve">Genomas publicados. </t>
  </si>
  <si>
    <t>Genomas sequenciado e divulgados em base de dados on-line.</t>
  </si>
  <si>
    <t>Cibele Biondo (UFABC); Lilian Bonjorne de Almeida (ICMBio/CENAP); Sibelle Vilaça (ITV); Alexandre Aleixo (ITV); Carolina Carvalho (ITV); Pedro Galetti (UFSCar); Patrícia Freitas (UFSCar); Gabriela Pinho (INCAB/IPÊ); José Maurício Barbanti (UNESP); Pedro Peres (UNESP); Fernanda de Góes Maciel (UFABC).</t>
  </si>
  <si>
    <r>
      <t xml:space="preserve">Para cada espécie será usada a amostra de apenas um indivíduo para servir como referência para trabalhos futuros sobre a espécie. Existem projetos aprovados e em andamento no âmbito do projeto Genômica da Biodiversidade Brasileira para </t>
    </r>
    <r>
      <rPr>
        <i/>
        <sz val="11"/>
        <rFont val="Calibri"/>
        <family val="2"/>
      </rPr>
      <t>Tapirus terrestris</t>
    </r>
    <r>
      <rPr>
        <sz val="11"/>
        <rFont val="Calibri"/>
        <family val="2"/>
      </rPr>
      <t>,</t>
    </r>
    <r>
      <rPr>
        <i/>
        <sz val="11"/>
        <rFont val="Calibri"/>
        <family val="2"/>
      </rPr>
      <t xml:space="preserve"> Blastocerus dichotomus </t>
    </r>
    <r>
      <rPr>
        <sz val="11"/>
        <rFont val="Calibri"/>
        <family val="2"/>
      </rPr>
      <t xml:space="preserve">e </t>
    </r>
    <r>
      <rPr>
        <i/>
        <sz val="11"/>
        <rFont val="Calibri"/>
        <family val="2"/>
      </rPr>
      <t>Mazama nana</t>
    </r>
    <r>
      <rPr>
        <sz val="11"/>
        <rFont val="Calibri"/>
        <family val="2"/>
      </rPr>
      <t xml:space="preserve">. Em 2025 será proposto projeto para </t>
    </r>
    <r>
      <rPr>
        <i/>
        <sz val="11"/>
        <rFont val="Calibri"/>
        <family val="2"/>
      </rPr>
      <t>Tayassu pecari</t>
    </r>
    <r>
      <rPr>
        <sz val="11"/>
        <rFont val="Calibri"/>
        <family val="2"/>
      </rPr>
      <t>.</t>
    </r>
  </si>
  <si>
    <t>2.9</t>
  </si>
  <si>
    <t>Divulgar protocolos de coleta de amostras e viabilizar a coleta em Unidades de Conservação Federais.</t>
  </si>
  <si>
    <t>Registro da divulgação realizada; Relação das UCs que receberam os kits de coleta.</t>
  </si>
  <si>
    <t>Aumento do número de amostras de ungulados coletadas e destinadas a bancos de amostras.</t>
  </si>
  <si>
    <r>
      <t>Patrícia Medici (INCAB/IPÊ); Cibele Biondo (UFABC); José Maurício Barbanti (UNESP); Tatiane Rech (ICMBio/CENAP); Andrea Pires (IPA/FF-SP); Mariana Landis (Instituto Manacá); André de Andrade (IPAM); Celso C. S. Júnior (ICMBio/NGI Cautário-Guaporé); Pedro Teles (Itaipu Binacional); Gonzalo Barqueiro (TSI);</t>
    </r>
    <r>
      <rPr>
        <sz val="11"/>
        <color rgb="FF0070C0"/>
        <rFont val="Calibri"/>
        <family val="2"/>
      </rPr>
      <t xml:space="preserve"> </t>
    </r>
    <r>
      <rPr>
        <sz val="11"/>
        <rFont val="Calibri"/>
        <family val="2"/>
      </rPr>
      <t>Gabriela Pinho (INCAB/IPÊ).</t>
    </r>
  </si>
  <si>
    <t>Unidades de Conservação Federais</t>
  </si>
  <si>
    <t>Área de Abrangência do PAN</t>
  </si>
  <si>
    <t>Os custos podem estar subestimados a depender do número de UCs interessadas em contribuir com a coleta de amostras. Os custos incluem os materiais para confecção de kits para coleta de amostras e o envio das mesmas a bancos de amostras indicados.</t>
  </si>
  <si>
    <t>3.1</t>
  </si>
  <si>
    <t>Identificar e avaliar a possibilidade de manejo de populações pequenas e isoladas das espécies do PAN.</t>
  </si>
  <si>
    <t>Relatório técnico elaborado.</t>
  </si>
  <si>
    <t>Lista com compilação das populações isoladas e possibilidades de manejo populacional.</t>
  </si>
  <si>
    <t xml:space="preserve">Maron Galliez  (IFRJ)
</t>
  </si>
  <si>
    <t>Patricia Medici (INCAB/IPÊ); Cibele Biondo (UFABC); José Maurício Barbanti (UNESP); Gonzalo Barquero (TSI);
Andressa Gatti (Instituto Pró-Tapir);
Joana Macedo (Refauna);
Rafael Erling (SEMA-RS); Matheus Agles (Refauna).</t>
  </si>
  <si>
    <t>3.2</t>
  </si>
  <si>
    <r>
      <t>Submeter uma proposta de Programa de Manejo Populacional (PMP) da Anta Brasileira (</t>
    </r>
    <r>
      <rPr>
        <i/>
        <sz val="11"/>
        <rFont val="Calibri"/>
        <family val="2"/>
      </rPr>
      <t>Tapirus terrestris</t>
    </r>
    <r>
      <rPr>
        <sz val="11"/>
        <rFont val="Calibri"/>
        <family val="2"/>
      </rPr>
      <t>).</t>
    </r>
  </si>
  <si>
    <r>
      <t xml:space="preserve">Produto </t>
    </r>
    <r>
      <rPr>
        <i/>
        <sz val="11"/>
        <rFont val="Calibri"/>
        <family val="2"/>
      </rPr>
      <t>Studbook</t>
    </r>
    <r>
      <rPr>
        <sz val="11"/>
        <rFont val="Calibri"/>
        <family val="2"/>
      </rPr>
      <t xml:space="preserve"> e proposta de Programa de Manejo populacional.</t>
    </r>
  </si>
  <si>
    <t xml:space="preserve">População manejada de acordo com o Programa de Manejo Populacional (PMP). </t>
  </si>
  <si>
    <t>Maria Fernanda Gondim (Zooparque Itatiba/AZAB); Ana Raquel Faria (AZAB); Marina Somenzari (ZOO-SP); Paulo Mangini (TRÍADE/Instituto Pró-Tapir); Mariana Landis (Instituto Manacá); Gabriela Pinho (INCAB/IPÊ); Patricia Medici (INCAB/IPÊ); Pedro Teles (Itaipu Binacional); Matheus Agles (Refauna); Natalia Barros (Refauna); Julia Bontempo (Refauna).</t>
  </si>
  <si>
    <t>3.3</t>
  </si>
  <si>
    <r>
      <t>Submeter uma proposta de Programa de Manejo Populacional (PMP) da queixada (</t>
    </r>
    <r>
      <rPr>
        <i/>
        <sz val="11"/>
        <rFont val="Calibri"/>
        <family val="2"/>
      </rPr>
      <t>Tayassu pecari</t>
    </r>
    <r>
      <rPr>
        <sz val="11"/>
        <rFont val="Calibri"/>
        <family val="2"/>
      </rPr>
      <t xml:space="preserve">).
</t>
    </r>
  </si>
  <si>
    <r>
      <t>Produto</t>
    </r>
    <r>
      <rPr>
        <i/>
        <sz val="11"/>
        <rFont val="Calibri"/>
        <family val="2"/>
      </rPr>
      <t xml:space="preserve"> Studbook </t>
    </r>
    <r>
      <rPr>
        <sz val="11"/>
        <rFont val="Calibri"/>
        <family val="2"/>
      </rPr>
      <t>e proposta de Programa de Manejo Populacional.</t>
    </r>
  </si>
  <si>
    <t>Estabelecimento de população saudável demográfica e geneticamente.</t>
  </si>
  <si>
    <t>Maria Fernanda Gondim (Zooparque Itatiba/AZAB); Ana Raquel Faria (AZAB); Marina Somenzari (ZOO-SP); 
Paulo Mangini (TRÍADE/Instituto Pró-Tapir); Milena Bressan (SEMIL-SP); Fábio Goes (Klabin); Gonzalo Barquero (TSI); Maria Luiza Jorge (Vanderbilt University);  Fernanda de Góes Maciel (UFABC); Marcello Schiavo Nardi (SVMA-São Paulo).</t>
  </si>
  <si>
    <t>Memória de cálculo: R$ 30.000 para a oficina de elaboração do Programa + aproximadamente US$ 600,00 por ano para o acesso ao sistema usado para gerenciar o Studbook (por 5 anos)</t>
  </si>
  <si>
    <t>3.4</t>
  </si>
  <si>
    <t>Submeter uma proposta de Programa de Manejo Populacional (PMP) de cervídeos-alvo do PAN.</t>
  </si>
  <si>
    <t xml:space="preserve">População manejada de acordo com o Programa de Manejo Populacional (PMP).  </t>
  </si>
  <si>
    <t>Maria Fernanda Gondim (Zooparque Itatiba/AZAB)</t>
  </si>
  <si>
    <t>Ana Raquel Faria (AZAB); Marina Somenzari (ZOO-SP); José Maurício Barbanti (UNESP); Pedro Teles (Itaipu Binacional); Eveline Zanetti (Tijoá); Fábio Goes (Klabin); George Velastin (Criadouro Onça pintada).</t>
  </si>
  <si>
    <r>
      <t xml:space="preserve">Inserir no programa do cervo-do-Pantanal a necessidade de aumentar a população </t>
    </r>
    <r>
      <rPr>
        <i/>
        <sz val="11"/>
        <rFont val="Calibri"/>
        <family val="2"/>
      </rPr>
      <t>ex situ</t>
    </r>
    <r>
      <rPr>
        <sz val="11"/>
        <rFont val="Calibri"/>
        <family val="2"/>
      </rPr>
      <t xml:space="preserve"> da bacia do rio Tietê para, no mínimo, 60 indivíduos antes do processo de reintrodução. Memória de cálculo: R$ 30.000 para a oficina de elaboração do Programa + aproximadamente US$ 600,00 por ano para o acesso ao sistema usado para gerenciar o Studbook SPECIES 360 (por 5 anos).</t>
    </r>
  </si>
  <si>
    <t>3.5</t>
  </si>
  <si>
    <t>Elaborar modelos de conectividade para identificar áreas prioritárias para manutenção e aumento de conectividade para as espécies-alvo do PAN.</t>
  </si>
  <si>
    <t>Mapa para subsidiar propostas de novos corredores ecológicos.</t>
  </si>
  <si>
    <t>Modelos elaborados.</t>
  </si>
  <si>
    <r>
      <t>Nielson A. P. Salvador (ICMBio/CENAP); Maron Galliez (IFRJ); Cibele Biondo (UFABC); André de Andrade (IPAM); Roberta Paolino (USP);</t>
    </r>
    <r>
      <rPr>
        <sz val="11"/>
        <color rgb="FF0070C0"/>
        <rFont val="Calibri"/>
        <family val="2"/>
      </rPr>
      <t xml:space="preserve"> </t>
    </r>
    <r>
      <rPr>
        <sz val="11"/>
        <rFont val="Calibri"/>
        <family val="2"/>
      </rPr>
      <t>Maria Luiza Jorge (Vanderbilt University); Mozart Savio Pires Baptista (UFABC); Isabella Maria Cassimiro Figueiredo (UFABC); Natalia Barros (Refauna).</t>
    </r>
  </si>
  <si>
    <t>Áreas estratégicas do PAN</t>
  </si>
  <si>
    <t>O custo previsto é zero, considerando modelos que utilizem o conhecimento de especialistas ou dados já coletados/publicados para realizar as modelagens.</t>
  </si>
  <si>
    <t>3.6</t>
  </si>
  <si>
    <t>Aprimorar a infraestrutura e ampliar o número de amostras das espécies de cervídeos do banco criogênico do Núcleo de Pesquisa e Conservação de Cervídeos (NUPECCE), visando maior segurança das amostras e representatividade genética dos cervídeos ameaçados.</t>
  </si>
  <si>
    <t>Registro das amostras inseridas no banco criogênico.</t>
  </si>
  <si>
    <t>Maior segurança das amostras e maior representatividade genética dos cervídeos ameaçados.</t>
  </si>
  <si>
    <t>Luciana Diniz (UNESP); Eluzai Sandoval (UNESP); Eveline Zanetti (Tijoá); Biana Ferrari (UNESP)i; Lais Souza (UNESP); Pedro Teles (Itaipu Binacional); Fábio Goes (Klabin); Paloma Arakaki (SEMIL-SP); Maria Fernanda Gondim (Zooparque Itatiba/AZAB).</t>
  </si>
  <si>
    <t>4.1</t>
  </si>
  <si>
    <t>Avaliar a correlação do PRIM-IVT com as áreas estratégicas do PAN Ungulados e apresentar os resultados para as concessionárias e gestores estaduais e federais de rodovias existentes nas áreas estratégicas.</t>
  </si>
  <si>
    <t xml:space="preserve">Mapa de correlação. Relatório das apresentações. Manual/diretrizes do uso do mapa. </t>
  </si>
  <si>
    <t>Investimento das concessionários e gestores estaduais e federais de rodovia em passagens de fauna para a redução de colisões de fauna.</t>
  </si>
  <si>
    <t>Daniel Raíces (ICMBio/COESP)</t>
  </si>
  <si>
    <t xml:space="preserve">Patrícia Medici (INCAB); Isabela Maria Cassimiro Figueiredo (UFABC);  André de Andrade (IPAM); Andrea Pires (IPA/FF-SP); Grazielli Pena (Eco101). </t>
  </si>
  <si>
    <t>4.2</t>
  </si>
  <si>
    <t xml:space="preserve">Implementar projeto piloto para a criação da plataforma de dados de travessia de fauna, colisões veiculares. </t>
  </si>
  <si>
    <t>Projeto da plataforma implementada e material de divulgação.</t>
  </si>
  <si>
    <t>Estruturar o banco de dados disponíveis para subsidiar ações de mitigação de colisões.</t>
  </si>
  <si>
    <t>Vagner da Silveira (REET)</t>
  </si>
  <si>
    <t xml:space="preserve">Grazielli Pena (Eco101); Fernanda Abra (ViaFAUNA). </t>
  </si>
  <si>
    <t xml:space="preserve">A proposta é que a plataforma fique hospedada em uma instituição pública. Iniciado diálogo com Ibama para essa possibilidade.  </t>
  </si>
  <si>
    <t>4.3</t>
  </si>
  <si>
    <t>Divulgar protocolos existentes para a disseminação das diretrizes de monitoramento da fauna em rodovias pré e pós mitigação.</t>
  </si>
  <si>
    <t>Relatório consolidado dos protocolos; Lista do públicos-alvo para divulgação; Definir o repositório de protocolos.</t>
  </si>
  <si>
    <t xml:space="preserve">Facil acesso de dados para implementação de ações de mitigação em rodovias e estudos sobre a temática. </t>
  </si>
  <si>
    <t>Fernanda Abra (ViaFAUNA); Grazielle Pena (ECOVIAS 101); Andrea Pires (IPA/FF-SP); Patrícia Medici (INCAB/IPÊ); Isabela Maria Cassimiro Figueiredo (UFABC).</t>
  </si>
  <si>
    <t>O custo estimado está previsto para a contratação de profissional de comunicação para desenvolvimento e execução da divulgação.</t>
  </si>
  <si>
    <t>4.4</t>
  </si>
  <si>
    <t>Elaborar mapa de áreas prioritárias para a compensação ambiental com base nos dados de adequabilidade das espécies do PAN.</t>
  </si>
  <si>
    <t xml:space="preserve">Mapa de áreas prioritárias para a compensação ambiental. Manual/diretrizes do uso do mapa. </t>
  </si>
  <si>
    <t xml:space="preserve">Implementação de compensações ambientais em áreas prioritárias para a conservação dos ungulados. </t>
  </si>
  <si>
    <t xml:space="preserve">Thiago Guerra (ICMBio/CENAP); Nielson A. P. Salvador (ICMBio/CENAP); Douglas Berto (UFGRS); Julia Oshima (USP); Katia Ferraz (USP/ESALQ); André de Andrade (IPAM). </t>
  </si>
  <si>
    <t>No mapa de áreas prioritárias serão consideradas as informações de adequabilidade das espécies, fitofisionomias áreas estratégicas do PAN. A compensação ambiental pode ocorrer em áreas de UCs existentes ou na criação de novas UCs.</t>
  </si>
  <si>
    <t>4.5</t>
  </si>
  <si>
    <t>Propor para as OEMAs o uso do mapa de adequabilidade para atendimento de  compensações  de mineração e criação de RPPN no âmbito do licenciamento ambiental.</t>
  </si>
  <si>
    <t>Ata de reunião das apresentações.</t>
  </si>
  <si>
    <t xml:space="preserve">Compensações e criação de RPPNs nas áreas estratégicas do PAN Ungulados. </t>
  </si>
  <si>
    <t>Vinícius Moreira (IEF-MG)</t>
  </si>
  <si>
    <t>Daniel Raíces (ICMBio/COESP); Amanda Figueiredo (ICMBio/NGI Carajás); Vagner da Silveira (REET); Patrícia Medici (INCAB/IPÊ).</t>
  </si>
  <si>
    <t>Minas Gerais, Goiás, Mato Grosso e Pará</t>
  </si>
  <si>
    <t>Relacionada com a ação 4.4.</t>
  </si>
  <si>
    <t>4.6</t>
  </si>
  <si>
    <t>Propor para as OEMAs o uso do mapa de adequabilidade para fins de licenciamento ambiental e compensações ambientais</t>
  </si>
  <si>
    <t>Indicações de áreas de compensação de áreas importantes para as espécies do PAN e aumento de áreas protegidas.</t>
  </si>
  <si>
    <t>Thiago Guerra (ICMBio/CENAP); Milena Bressan (SEMIL-SP); Maria Cristina Poletto (CETESB).</t>
  </si>
  <si>
    <t>4.7</t>
  </si>
  <si>
    <t>Analisar as ações e estratégias dos Planos de Ação Nacional (PANs), as resoluções do CONAMA e os Termos de Referência (TRs) relacionados, visando identificar sinergias e oportunidades de integração dos PANs nesses instrumentos normativos e técnicos.</t>
  </si>
  <si>
    <t>Proposta de inclusão do PAN em resoluções ou TRs   
Ata/Memória das reuniões realizadas.</t>
  </si>
  <si>
    <t>Adequação das resoluções da CONAMA ou TRs.</t>
  </si>
  <si>
    <t>Fábio Grade (MP-PR)</t>
  </si>
  <si>
    <t>Gracicleide Braga (IBAMA); Rogério Cunha de Paula (ICMBio/CENAP); Lilian Bonjorne de Almeida (ICMBio/CENAP);  Bernardo de Brito (ICMBio/COPAN).</t>
  </si>
  <si>
    <t>Com base na CONAMA 01/86 e CONAMA 237/97. Será preciso verificar a agenda das reuniões previstas sobre a temática.</t>
  </si>
  <si>
    <t>Normativas </t>
  </si>
  <si>
    <t>4.8</t>
  </si>
  <si>
    <t>Recomendar a inclusão de ações do PAN dentro do Roteiro Metodológico Para a Elaboração e Revisão de Planos de Manejo de Unidades de Conservação do ICMBio.</t>
  </si>
  <si>
    <t>Roteiro com a recomendação de uso dos PANs dentro dos Planos de manejo.</t>
  </si>
  <si>
    <t>Inclusão nos planos de manejo dos estados as ações e estratégias de conservação do PAN.</t>
  </si>
  <si>
    <t>Selma Ribeiro (ICMBio/NGI Iperó/BAV-Campinas)</t>
  </si>
  <si>
    <t>Bernardo de Brito (ICMBio/COPAN); Fabiana de Oliveira Hessel (ICMBio/COMAN).</t>
  </si>
  <si>
    <t>4.9</t>
  </si>
  <si>
    <t xml:space="preserve">Articular com as associações do setor elétrico o potencial de realização projetos de conservação das espécies do PAN. </t>
  </si>
  <si>
    <t xml:space="preserve">Atas de reunião. Relatórios de eventos realizados.   </t>
  </si>
  <si>
    <t>Fomento de projetos de conservação das espécies do PAN financiados pelo setor elétrico.</t>
  </si>
  <si>
    <t>Pedro Teles (Itaipu Binacional)</t>
  </si>
  <si>
    <t>Angélica Beccato (Tijoá).</t>
  </si>
  <si>
    <t>4.10</t>
  </si>
  <si>
    <t xml:space="preserve">Implementar projeto de valoração de serviços ecossistêmico com as espécies do PAN. </t>
  </si>
  <si>
    <t>Projeto elaborado; Relatório/documento final dos resultados obtidos</t>
  </si>
  <si>
    <t xml:space="preserve">Subsidiar informações que evidenciem o impacto das espécies do PAN na economia e nos negócios, por meio dos serviços ecossistêmicos que prestam. </t>
  </si>
  <si>
    <t>Eveline Zanetti (Tijoá); Mauro Galetti (UNESP); Isabela Trentini (UNESP); Luiz Fernando Magnago (UFSB/Instituto Pró-Tapir); Luisa Genes (Refauna).</t>
  </si>
  <si>
    <t xml:space="preserve">MP-MS realizou um estudo de valoração da anta, pode ser um início do trabalho. </t>
  </si>
  <si>
    <t>4.11</t>
  </si>
  <si>
    <t>Apresentar para  Abrampa (Associação Brasileira dos Membros do Ministério Público de Meio Ambiente) o PAN e os mapas de adequabilidade e compensação ambiental</t>
  </si>
  <si>
    <t xml:space="preserve">Relatório da apresentação. </t>
  </si>
  <si>
    <t>Implementação de ações do PAN em TAC (Termo de ajuste de Conduta).</t>
  </si>
  <si>
    <t>Daniel Raíces (ICMBio/COESP).</t>
  </si>
  <si>
    <t>4.12</t>
  </si>
  <si>
    <t>Propor aos municípios e Ministérios Públicos a inclusão da problemática da expansão urbana para as espécies do PAN em Planos Diretores Municipais.</t>
  </si>
  <si>
    <t xml:space="preserve">Memória de reunião com as instituições. </t>
  </si>
  <si>
    <t>Municípios e MPs sensibilizados sobre os impactos da expansão urbana para as espécies do PAN,  mudanças nos instrumentos de planejamento urbano.</t>
  </si>
  <si>
    <t xml:space="preserve">Douglas Berto (UFRGS); Vinicius Moreira (IEF-MG); Patrícia Medici (INCAB/IPÊ); Raquel Alves (INCAB-IPÊ); Andressa Gatti (Instituto Pró-Tapir). </t>
  </si>
  <si>
    <t>Campo Grande/MS; Região Metropolitana de Porto Alegre/RS; Marliéria/MG; Timóteo/MG; Dionísio/MG</t>
  </si>
  <si>
    <r>
      <t xml:space="preserve">Foco nas seguintes espécies: </t>
    </r>
    <r>
      <rPr>
        <i/>
        <sz val="11"/>
        <rFont val="Calibri"/>
        <family val="2"/>
      </rPr>
      <t>Blastocerus dichotomus</t>
    </r>
    <r>
      <rPr>
        <sz val="11"/>
        <rFont val="Calibri"/>
        <family val="2"/>
      </rPr>
      <t xml:space="preserve"> no RS e </t>
    </r>
    <r>
      <rPr>
        <i/>
        <sz val="11"/>
        <rFont val="Calibri"/>
        <family val="2"/>
      </rPr>
      <t>Tapirus terrestris</t>
    </r>
    <r>
      <rPr>
        <sz val="11"/>
        <rFont val="Calibri"/>
        <family val="2"/>
      </rPr>
      <t xml:space="preserve"> em MS e MG. </t>
    </r>
  </si>
  <si>
    <t>4.13</t>
  </si>
  <si>
    <t>Promover o desenvolvimento e a execução, por meio de planos de mitigação, para reduzir colisões veiculares com a anta brasileira (Tapirus terrestris) em rodovias críticas.</t>
  </si>
  <si>
    <t>Memória de reuniões de Planos de Mitigação para colisões veiculares; 
Relatórios de resultados.</t>
  </si>
  <si>
    <t xml:space="preserve">Redução das colisões veiculares com antas e óbitos humanos. </t>
  </si>
  <si>
    <t>Patrícia Medici (INCAB-IPÊ)</t>
  </si>
  <si>
    <t>Vagner da Silveira (REET); Andrea (IPA/FF-SP).</t>
  </si>
  <si>
    <t>SP, MS, MT, PA e GO; MS: BR-267, BR-262, MS-040; MT: BR-163, BR-158, BR-070, MT-020, MT-130</t>
  </si>
  <si>
    <t>Ver possibilidade de Integração com PAN Canídeos - 2º Ciclo, pois possui ação nessa linha. É necessário garantir a implementação, pois nem todas as empresas o fazem.</t>
  </si>
  <si>
    <t>4.14</t>
  </si>
  <si>
    <t>Fomentar a integração entre órgãos licenciadores, gestores de rodovias (governamentais e concessionárias), empresas e especialistas para fortalecer a aplicação de diretrizes de mitigação de colisões veiculares com a fauna em rodovias, com base em referências técnicas disponíveis.</t>
  </si>
  <si>
    <t>Workshop com especialistas em métodos de mitigação de menor custo.
Workshop com gestores de rodovias (governamentais e concessionárias) e órgãos licenciadores.</t>
  </si>
  <si>
    <t>Aplicação efetiva das diretrizes técnicas de mitigação de colisões veiculares com fauna nos processos de licenciamento ambiental.</t>
  </si>
  <si>
    <t>Vagner da Silveira (REET); Andrea Pires (IPA/FF-SP); Fernanda Abra (ViaFAUNA); Roberta Paolino (USP); Maria Cristina Poletto (CETESB).</t>
  </si>
  <si>
    <t>Referência de documento: Manual da CETESB  Orientações sobre colisões e passagens de fauna.</t>
  </si>
  <si>
    <t xml:space="preserve">OBJETIVO ESPECÍFICO 5 </t>
  </si>
  <si>
    <t>5.1</t>
  </si>
  <si>
    <t xml:space="preserve">Promover a discussão sobre o manejo e sustentabilidade da caça de subsistência a partir do mapeamento e diagnóstico de iniciativas de monitoramento participativo já existentes. </t>
  </si>
  <si>
    <t>Relatório publicado com diagnóstico, diretrizes e mapa. Grupo de trabalho formado.
Inclusão do tema em algum evento sobre manejo de fauna.</t>
  </si>
  <si>
    <t xml:space="preserve">Diretrizes elaboradas  discutidas em grupo de trabalho para sua aplicabilidade e replicabilidade na gestão de territórios. </t>
  </si>
  <si>
    <t>Hugo Costa 
(Instituto Juruá)</t>
  </si>
  <si>
    <t>André Antunes (Rede FAUNA); Ricardo Sampaio (ICMBio/CENAP); Eduardo Von Muhlen (Instituto Juruá); João Vitor Campos Silva (Instituto Juruá).</t>
  </si>
  <si>
    <t>Rede FAUNA é um grupo já existente sobre o tema. Eventos sugeridos: SINCON e SINFAUNA.</t>
  </si>
  <si>
    <t>5.2</t>
  </si>
  <si>
    <r>
      <t xml:space="preserve">Articular espaços de diálogo com órgãos de fiscalização para aprimorar o acesso à informação, identificando </t>
    </r>
    <r>
      <rPr>
        <i/>
        <sz val="11"/>
        <rFont val="Calibri"/>
        <family val="2"/>
      </rPr>
      <t>hotspots</t>
    </r>
    <r>
      <rPr>
        <sz val="11"/>
        <rFont val="Calibri"/>
        <family val="2"/>
      </rPr>
      <t xml:space="preserve"> de caça ilegal.</t>
    </r>
  </si>
  <si>
    <t>Adequação dos protocolos de coleta de dados.
Compilação de processos do tribunal de justiça e publicações na imprensa.</t>
  </si>
  <si>
    <t>Padronização e acesso às informações sobre caça ilegal de ungulados.</t>
  </si>
  <si>
    <t>Andrea Pires (IPA/FF-SP)</t>
  </si>
  <si>
    <t>Andressa Gatti (Instituto Pró-Tapir); Mariana Landis (Instituto Manacá); Vinicius Moreira (IEF-MG); José Wilmington Ribeiro (ICMBio/PARNA Confusões); Iedo Victor (INEMA-BA); Silvana Bachi (DBB/SEMIL-SP); Fábio Goes (Klabin), Fábio Grade (MP-PR).</t>
  </si>
  <si>
    <t xml:space="preserve">MG, PR, SP, BA, RJ, ES, PI </t>
  </si>
  <si>
    <t>Áreas estratégicas direcionadas à caça ilegal na Mata Atlântica e Caatinga</t>
  </si>
  <si>
    <t>Há uma lacuna de articulação entre fiscais e pesquisadores, e também de informações.</t>
  </si>
  <si>
    <t>5.3</t>
  </si>
  <si>
    <t>Elaborar plano de manejo de conflitos entre queixadas (Tayassu pecari) e produção de grãos.</t>
  </si>
  <si>
    <r>
      <t xml:space="preserve">Plano de manejo, mapa nacional das áreas de conflitos; protocolo criado para estimativas populacionais nos </t>
    </r>
    <r>
      <rPr>
        <i/>
        <sz val="11"/>
        <rFont val="Calibri"/>
        <family val="2"/>
      </rPr>
      <t>hotsopts</t>
    </r>
    <r>
      <rPr>
        <sz val="11"/>
        <rFont val="Calibri"/>
        <family val="2"/>
      </rPr>
      <t xml:space="preserve"> de conflitos; Workshop para envolver atores do setor de grãos; Cartilha de orientações aos produtores.</t>
    </r>
  </si>
  <si>
    <t>Mitigação dos danos de conflito.</t>
  </si>
  <si>
    <t>Gonzalo Barquero
(TSI)</t>
  </si>
  <si>
    <t>Francisco Grotta Neto (UNESP); Roberta Paolino (USP); Hugo Costa (Instituto Juruá); Maria Luiza Jorge (Vanderbilt University); Paulo Mangini (TRÍADE/Instituto Pró-Tapir); Mariana Landis (Instituto Manacá); Fábio Goes (Klabin).</t>
  </si>
  <si>
    <t>Continuação da Ação 2.7 do primeiro ciclo do PAN Ungulados</t>
  </si>
  <si>
    <t>5.4</t>
  </si>
  <si>
    <r>
      <rPr>
        <sz val="11"/>
        <color theme="1"/>
        <rFont val="Calibri"/>
        <family val="2"/>
      </rPr>
      <t>Articular espaços de diálogo com associações representativas do setor produtivo de grãos para conflitos com queixadas (</t>
    </r>
    <r>
      <rPr>
        <i/>
        <sz val="11"/>
        <color theme="1"/>
        <rFont val="Calibri"/>
        <family val="2"/>
      </rPr>
      <t>Tayassu pecari</t>
    </r>
    <r>
      <rPr>
        <sz val="11"/>
        <color theme="1"/>
        <rFont val="Calibri"/>
        <family val="2"/>
      </rPr>
      <t>).</t>
    </r>
  </si>
  <si>
    <t xml:space="preserve"> Relatório das reuniões realizadas; Documento com indicação de áreas estratégicas e estimativa do prejuízo.</t>
  </si>
  <si>
    <t>Atuação conjunta com o setor. Parcerias estabelecidas.</t>
  </si>
  <si>
    <t>Gonzalo Barquero (TSI)</t>
  </si>
  <si>
    <t>Francisco Grotta Neto (UNESP); Hugo Costa (Instituto Juruá); Marcos Cunha (ICMBio/PARNA EMAS).</t>
  </si>
  <si>
    <t>MT, Sudoeste do GO, MATOPIBA</t>
  </si>
  <si>
    <t>Áreas produtores de grãos (principalmente centro-oeste)</t>
  </si>
  <si>
    <t xml:space="preserve">Reuniões com as associações do setor e plano de manejo da Ação 5.3 implementado em áreas piloto. </t>
  </si>
  <si>
    <t>5.5</t>
  </si>
  <si>
    <r>
      <rPr>
        <sz val="11"/>
        <color theme="1"/>
        <rFont val="Calibri"/>
        <family val="2"/>
      </rPr>
      <t>Viabilizar a mitigação de conflito entre a anta brasileira (</t>
    </r>
    <r>
      <rPr>
        <i/>
        <sz val="11"/>
        <color theme="1"/>
        <rFont val="Calibri"/>
        <family val="2"/>
      </rPr>
      <t>Tapirus terrestris</t>
    </r>
    <r>
      <rPr>
        <sz val="11"/>
        <color theme="1"/>
        <rFont val="Calibri"/>
        <family val="2"/>
      </rPr>
      <t>) e produtores rurais.</t>
    </r>
  </si>
  <si>
    <t xml:space="preserve">Reuniões de apresentação dos métodos de mitigação de conflito; Guia de coexistência. </t>
  </si>
  <si>
    <t>Tornar os métodos de mitigação autossustentáveis.</t>
  </si>
  <si>
    <t>Mariana Landis (Instituto Manacá)</t>
  </si>
  <si>
    <t xml:space="preserve">Joana Macedo (Refauna); Roberta Paolino (USP); Andressa Gatti (Instituto Pró-Tapir); Natalia Barros (Refauna).  </t>
  </si>
  <si>
    <t>Mata Atlântica</t>
  </si>
  <si>
    <t>Com as ações de sensibilização (OE 6), pode ser alcançada. Existe um guia pronto do Programa Grandes Mamíferos Serra do Mar</t>
  </si>
  <si>
    <t>5.6</t>
  </si>
  <si>
    <t>Estimular a criação de projetos para examinar as dimensões humanas nas comunidades relacionados aos conflitos com ungulados para subsidiar as estratégias de conservação.</t>
  </si>
  <si>
    <t>Cursos de capacitação para atuação em dimensões humanas; projetos submetidos e aceitos; Artigos publicados; Formação de Recursos Humanos; Documento com indicadores de avaliação para coexistência humano-fauna.</t>
  </si>
  <si>
    <t>Fortalecimento da pesquisa social para conservação dos ungulados.</t>
  </si>
  <si>
    <t>Roberta Paolino (USP)</t>
  </si>
  <si>
    <t>Mariana Landis (Instituto Manacá);
Joana Macedo (Refauna); Andressa Gatti (Instituto Pró-Tapir); Mariana Catapani (ICAS/HWCCSG-IUCN); Silvio Marchini (Instituto Pró-carnívoros); Katia Ferraz (USP/ESALQ); Natalia Barros (Refauna).</t>
  </si>
  <si>
    <t>Essa ação está conectada com a AÇÃO 2.5 do Ciclo 1 do PAN Ungulados. Essa ação está vinculada a uma estratégia do IUCN SSC Tapir Specialist Group (TSG). Integração com Ação do PAN Grandes Felinos - 2º Ciclo.</t>
  </si>
  <si>
    <t>5.7</t>
  </si>
  <si>
    <t>Elaborar plano de resposta e mapear áreas críticas de ocorrência de emergências com ungulados do PAN, destinado a órgãos de defesa civil.</t>
  </si>
  <si>
    <t xml:space="preserve">Mapa de áreas críticas; Plano elaborado; Manual de orientações de como criar um plano de resposta a emergências; Protocolo de atendimento de emergências com ungulados para localidades críticas; Treinamento de pessoas chave. </t>
  </si>
  <si>
    <t>Pronta-resposta às emergências e conflitos ; Fluxo de relacionamento estabelecido.</t>
  </si>
  <si>
    <t xml:space="preserve">Andressa Gatti (Instituto Pró-Tapir) </t>
  </si>
  <si>
    <t>Andrea Pires (IPA/FF-SP); Paulo Mangini (TRÍADE/Instituto Pró-Tapir); Fábio Goes (Klabin); Mariana Landis (Instituto Manacá); Grazielli Pena (ECOVIAS 101); José Mauricio Barbanti (UNESP); Gonzalo Barquero (TSI); Pedro Teles (Itaipu Binacional); Eveline Zanetti (Tijoá); Vagner da Silveira (REET); Leticia Koproski (IAT-PR); Liliane Milanelo (SEMIL-SP).</t>
  </si>
  <si>
    <t>Sooretama, Serra do MAR, SP e áreas críticas identificadas</t>
  </si>
  <si>
    <t xml:space="preserve">Mapeamento dos possíveis eventos emergenciais que podem ocorrer vom todas as espécies (Ex: colisão, animais doentes, acidentes em espaços confinados; etc.), identificação dos atores de cada território, elaboração previa do plano, workshop com atores principais. Ligação com estudos de genética e reforço populacional. </t>
  </si>
  <si>
    <t>5.8</t>
  </si>
  <si>
    <t xml:space="preserve">Avaliar o impacto da caça de ungulados no PARNA Iguaçu. </t>
  </si>
  <si>
    <t>Relatório Técnico; Publicações científicas; Metodologias de Monitoramento.</t>
  </si>
  <si>
    <t>Entender a dimensão da caça no PARNA Iguaçu e a viabilidade do método.</t>
  </si>
  <si>
    <t>Márcio Leite de Oliveira (Uniara)</t>
  </si>
  <si>
    <t>Alexandre Vogliotti (Unila); Francisco Grotta Neto (UNESP); Pedro Peres (UNESP); Roberta Paolino (USP); Marina Xavier da Silva (Labcon – Uniara); Apolonio Rodrigues (ICMBio Iguaçu); Cíntia Mazon Parola (ICMBio/ PARNA Iguaçu); Marius da Silva Pinto Belluci (ICMBio/PARNA Iguaçu).</t>
  </si>
  <si>
    <t>PARNA Iguaçu</t>
  </si>
  <si>
    <t>Este projeto já tem orçamento aprovado pela FAPESP.</t>
  </si>
  <si>
    <t>6.1</t>
  </si>
  <si>
    <t xml:space="preserve">Informar e engajar a sociedade para ações de prevenção de caça ilegal em seus territórios. 
</t>
  </si>
  <si>
    <t>Relatório informativo contendo informações de público atingido/workshops em escolas. Material informativo para comunidades; Uso do Material informativo para agentes de fiscalização.</t>
  </si>
  <si>
    <t>Comunidade, agentes de fiscalização e gestores informados e engajados sobre como contribuir para ações de prevenção da caça ilegal. Aumentar denuncias sobre caça ilegal.</t>
  </si>
  <si>
    <t xml:space="preserve">Andressa Gatti  (Instituto Pró-Tapir) </t>
  </si>
  <si>
    <t>Raquel Alves (INCAB/IPÊ); Laila Rebeca (Instituto Manacá); Mariana Landis (Instituto Manacá); Renan Lieto (ICMBio/CENAP/Evolve); Bruna Pina (Instituto Pró-Tapir); Fábio Goes (Klabin); Vagner da Silveira (REET); Fávia Lima (CEPAE-UFG).</t>
  </si>
  <si>
    <t>MG, PR, SP, BA, RJ, ES, PI, GO</t>
  </si>
  <si>
    <t>Áreas estratégicas direcionadas à caça ilegal</t>
  </si>
  <si>
    <t>6.2</t>
  </si>
  <si>
    <t>Melhorar a percepção da sociedade sobre os ungulados.</t>
  </si>
  <si>
    <t>Materiais audiovisuais e didáticos sobre ungulados; História em Quadrinhos sobre ungulados. Inserção da imprensa.</t>
  </si>
  <si>
    <t>Melhoria da atitude para com os ungulados.</t>
  </si>
  <si>
    <t>Raquel Alves (INCAB/IPÊ)</t>
  </si>
  <si>
    <t>Laila Rebeca (Instituto Manacá); Milena Bressan SEMIL-SP); Hugo Costa (Instituto Juruá); Laís Barcellos (ICMBio/CENAP); Renan Lieto (ICMBio/CENAP); Jade Rios (Instituto Pró-Tapir); Roberta Paolino (USP RP); Amanda Figueiredo (ICMBio/ NGI Carajás); Patrícia Medici (INCAB/IPÊ); Douglas Berto (UFRGS); André de Andrade (IPAM); Isabela Filgueira Campos (IPAM); Maria Fernanda Gondim (Zooparque Itatiba/AZAB).</t>
  </si>
  <si>
    <t>SP, MS, GO, PA, AM</t>
  </si>
  <si>
    <t xml:space="preserve">Instituições participantes desse ciclo do PAN colaborando em postagens em redes sociais. E inserção de imprensa. </t>
  </si>
  <si>
    <t>6.3</t>
  </si>
  <si>
    <t>Capacitar membros do PAN em comunicação aplicada à conservação de espécies.</t>
  </si>
  <si>
    <t>Guia prático de orientações sobre comunicação relacionada a ungulados; Cursos de capacitação dos membros do PAN.</t>
  </si>
  <si>
    <t>Profissionais instrumentalizados para comunicação.</t>
  </si>
  <si>
    <t>Laila Rebeca (Instituto Manacá); Juliana Colussi (Refauna); Patrícia Medici (INCAB/IPÊ); Cristiane Prizibisczki (O ECO).</t>
  </si>
  <si>
    <t>Resolver gargalo de informações dentro do PAN. O custo alto é para custear participação de cursos e realizar cursos, além de elaboração do guia.
O calculo de custo estimado deve ser repensado, custo do curso de divulgação do INCAB ano passado foi de 50 mil.</t>
  </si>
  <si>
    <t>6.4</t>
  </si>
  <si>
    <t>Expandir iniciativas de orientação para as comunidades e os órgãos públicos sobre a posse responsável de cães e suas implicações.</t>
  </si>
  <si>
    <t>Material educativo sobre a problemática.</t>
  </si>
  <si>
    <t>Conscientização sobre a importância da tutela responsável.</t>
  </si>
  <si>
    <t>SP, PR, RJ</t>
  </si>
  <si>
    <t>Ênfase no problema da raiva na região da Serra do Mar (SP/PR/RJ), Vale do Ribeira (SP/PR), Serra do Paranapiacaba (SP).</t>
  </si>
  <si>
    <t>6.5</t>
  </si>
  <si>
    <t>Ampliar campanhas regionais existentes para os condutores de veículos sobre responsabilização dos gestores de rodovias em situação de colisões veiculares.</t>
  </si>
  <si>
    <t>Campanhas, workshops, materiais de divulgação.</t>
  </si>
  <si>
    <t>Conscientização dos usuários sobre seus direitos. Concessionarias mobilizadas para prevenir colisões.</t>
  </si>
  <si>
    <t>Mariana Landis (Instituto Manacá); Roberta Paolino (USP); Joana Macedo (Refauna); Maron Galliez(IFRJ); Mariane Kaizer (INMA); Rita Bianchi (UNESP); Estevam Hoppe (UNESP); Andressa Gatti (Instituto Pró-Tapir).</t>
  </si>
  <si>
    <t>BR-101, BR-262, BR-267, MS-040. 
REET tem articulação com DENIT.</t>
  </si>
  <si>
    <t>6.6</t>
  </si>
  <si>
    <t xml:space="preserve">Desenvolver e realizar eventos e campanhas educativas em parceria com a comunidade LGBTQIAPN+ para valorização e conscientização sobre os cervídeos do PAN. </t>
  </si>
  <si>
    <t>Plano de comunicação simplificado para eventos; Relatório da análise de reputação, associação de cervídeos com parcerias estabelecidas e engajamento do público.</t>
  </si>
  <si>
    <t>Sensibilização dos participantes de movimentos sociais LGBTQIAPN+ sobre os ungulados. Articulação com organização de eventos.</t>
  </si>
  <si>
    <t>Laís Barcellos (ICMBio/CENAP)</t>
  </si>
  <si>
    <t>Patrícia Medici (INCAB/IPÊ); Cibele Biondo (UFABC); Gabriela Pinho (INCAB/IPÊ); Raquel Alves (INCAB/IPÊ); Laila Rebeca (Instituto Manacá); Yuri Ribeiro (GOA); Francisco Grotta Neto (UNESP); Fábio Goes (Klabin); Amanda Figueiredo (ICMBio/NGI Carajás); Aline Poscai (ICMBio/CENAP); José Mauricio Barbanti (UNESP).</t>
  </si>
  <si>
    <t>6.7</t>
  </si>
  <si>
    <t>Elaboração de conteúdo de educação continuada sobre coexistência humano-fauna com foco nos ungulados do PAN.</t>
  </si>
  <si>
    <t>Videoaulas elaboradas e disponibilizadas; Cartilhas informativas.</t>
  </si>
  <si>
    <t>Coexistência saudável humano-fauna.</t>
  </si>
  <si>
    <t xml:space="preserve">Milena Bressan (SEMIL-SP) </t>
  </si>
  <si>
    <t>José Mauricio Barbanti (UNESP); Paulo Mangini (TRÍADE/Instituto Pró-Tapir); Lilian Bonjorne de Almeida (ICMBio/CENAP); Mariana Landis (Instituto Manacá); Roberta Paolino (USP); Joana Macedo (Refauna); Natalia Barros (Refauna).</t>
  </si>
  <si>
    <t>SP</t>
  </si>
  <si>
    <t>7.1</t>
  </si>
  <si>
    <t>Elaborar um plano de controle da população de búfalos no Vale do Guaporé.</t>
  </si>
  <si>
    <t>Relatório da oficina, Plano de controle elaborado e publicado.</t>
  </si>
  <si>
    <t>Início do controle da população e estratégias estabelecidas em conjunto com os atores.</t>
  </si>
  <si>
    <t>Celso C. S. Júnior (ICMBio/NGI Cautário-Guaporé)</t>
  </si>
  <si>
    <t xml:space="preserve">
Tainah Guimarães (ICMBio/CMEEI); Lidiane França (ICMBio/NGI Cautário-Guaporé); Gonzalo Barquero (TSI); Hugo Costa (Instituto Juruá). </t>
  </si>
  <si>
    <t>REBIO do Guaporé/RO e entorno</t>
  </si>
  <si>
    <t>Vale do Guaporé/RO</t>
  </si>
  <si>
    <t>O plano de controle dos búfalos será um documento público, assim que publicado.</t>
  </si>
  <si>
    <t>7.2</t>
  </si>
  <si>
    <r>
      <t>Realizar estudo populacional do cervo-do-pantanal (</t>
    </r>
    <r>
      <rPr>
        <i/>
        <sz val="11"/>
        <rFont val="Calibri"/>
        <family val="2"/>
      </rPr>
      <t>Blastocerus dichotomus</t>
    </r>
    <r>
      <rPr>
        <sz val="11"/>
        <rFont val="Calibri"/>
        <family val="2"/>
      </rPr>
      <t>) e de búfalos.</t>
    </r>
  </si>
  <si>
    <t>Relatório dos estudos de monitoramento/populacionais das espécies de interesse.</t>
  </si>
  <si>
    <t>Ampliação do conhecimento sobre a população local do cervos e o tamanho populacional dos búfalos.</t>
  </si>
  <si>
    <t>Lidiane França (ICMBio/Cautário-Guaporé); Andreas Kindel (UFRGS); Douglas Berto (UFRGS); Walfrido Tomás (Embrapa Pantanal); Francisco Grotta Neto (UNESP); Gonzalo Barquero (TSI); Roberta Paolino (USP); Nielson A. P. Salvador (ICMBio/CENAP); Elildo Alves (ICMBio/CENAP)/ ; Ismael Brack (UFGRS/UF/IFAS).</t>
  </si>
  <si>
    <t xml:space="preserve">
Memória de cálculo: aluguel/aquisição de bateria de drone, diária de condutor de drone, passagens aéreas, hora do helicóptero/piloto, etc. O monitoramento está previsto dentro do estudo populacional, sem garantia de recurso para monitoramento.</t>
  </si>
  <si>
    <t>7.3</t>
  </si>
  <si>
    <t>Implementar ações de controle populacional de javali, búfalos e chital em UCs federais nas áreas estratégicas do PAN.</t>
  </si>
  <si>
    <t>Planos de EEI e projetos de manejo autorizados e em execução/executados.</t>
  </si>
  <si>
    <t>Redução da população das espécies exóticas nas áreas de interesse do PAN.</t>
  </si>
  <si>
    <t>Tainah Guimarães (ICMBio/CMEEI)</t>
  </si>
  <si>
    <t>Felipe Pedrosa (Mão na Mata); Márcio de Oliveira (Universidade de Araraquara); Gonzalo Barquero (TSI); Marius Belluci (ICMBio/PARNA Iguaçu); Marcos Cunha (ICMBio/PARNA Emas); Ivan Teixeira (IBAMA); Celso C. S. Júnior (ICMBio/NGI Cautário-Guaporé).</t>
  </si>
  <si>
    <t xml:space="preserve">
PARNA Emas e outras UCs federais nas áreas estratégicas do PAN</t>
  </si>
  <si>
    <t>Ação contínua. 
Interface com o PAN Javali – 2º ciclo, quando e se publicado.</t>
  </si>
  <si>
    <t>7.4</t>
  </si>
  <si>
    <t>Elaborar um plano de controle populacional de chital no Parque Estadual do Espinilho/RS.</t>
  </si>
  <si>
    <t>Rafael Erling (SEMA-RS)</t>
  </si>
  <si>
    <t>Douglas Berto (UFRGS); Márcio de Oliveira (Universidade de Araraquara); Gonzalo Barquero (TSI); Francisco Grotta Neto (UNESP); Isabela Trentini (UNESP); Ismael Brack (UFGRS/UF/IFAS); Andreas Kindel (UFRGS); Jan K. F. Mahler Jr (SEMA).</t>
  </si>
  <si>
    <t>PE do Espinilho/RS</t>
  </si>
  <si>
    <t>Fronteira oeste do RS</t>
  </si>
  <si>
    <t>7.5</t>
  </si>
  <si>
    <t xml:space="preserve">Fomentar ações de controle populacional de javali, búfalos e chital nas áreas estratégicas do PAN, UCs estaduais. </t>
  </si>
  <si>
    <t>Relatório do monitoramento populacional, lista das autorizações de manejo do SIMAF, relatórios das ações realizadas.</t>
  </si>
  <si>
    <t>Andréa Soares (IPA/FF/SP); Gonzalo Barquero (TSI); Fábio Goes (Klabin); Felipe Pedroso (Mão na Mata); Fabio Grade (MP- PR); Francisco Grotta Neto (UNESP); Márcio de Oliveira (Universidade de Araraquara); Ivan Teixeira (IBAMA); Paulo Mangini (TRÍADE/Instituto Pró-Tapir); Gracicleide Braga (IBAMA); Rafael Erling (SEMA-RS).</t>
  </si>
  <si>
    <t>UCs Estaduais nas áreas estratégicas do PAN;
APA do Escarpa Devoniana/PR.</t>
  </si>
  <si>
    <t xml:space="preserve">Ação contínua. Sugere-se que haja articulação entre as três ações (7.1, 7.3, 7.4 e 7.5) 
A área que contempla a ação será fora de UCs federais. A IN e sistema de controle do IBAMA será alterado, portanto, recomenda-se avaliar a redação da ação, produto e resultados após a atualização. Em SC tem uma normativa estadual específica para chital, mas o plano está sendo questionada pela justiça. </t>
  </si>
  <si>
    <t>7.6</t>
  </si>
  <si>
    <t>Realizar um levantamento de empreendimentos de fauna que manejam espécies exóticas com potencial invasor.</t>
  </si>
  <si>
    <t>Lista de empreendimentos autorizados.</t>
  </si>
  <si>
    <t>Ampliação do conhecimento sobre o risco de fugas.</t>
  </si>
  <si>
    <t>Ivan Teixeira (IBAMA)</t>
  </si>
  <si>
    <r>
      <t>Milena Bressan (SEMIL-SP);</t>
    </r>
    <r>
      <rPr>
        <sz val="11"/>
        <color rgb="FF0070C0"/>
        <rFont val="Calibri"/>
        <family val="2"/>
      </rPr>
      <t xml:space="preserve"> </t>
    </r>
    <r>
      <rPr>
        <sz val="11"/>
        <rFont val="Calibri"/>
        <family val="2"/>
      </rPr>
      <t>Vagner da Silveira (REET); Marcos Cunha (ICMBio/PARNA Emas); Gracicleide Braga (IBAMA)</t>
    </r>
    <r>
      <rPr>
        <sz val="11"/>
        <color rgb="FF0070C0"/>
        <rFont val="Calibri"/>
        <family val="2"/>
      </rPr>
      <t xml:space="preserve">. </t>
    </r>
  </si>
  <si>
    <t xml:space="preserve">
Sugere-se que o PAN solicite os relatórios de vistoria aos órgãos responsáveis pelos empreendimentos 
Haverá uma nova plataforma de gestão desse sistema, Plataforma Nacional de Gestão de Fauna em Cativeiro - Bem-te-vi.</t>
  </si>
  <si>
    <t>7.7</t>
  </si>
  <si>
    <t>Elaborar um diagnóstico da situação de cães ferais e domésticos nas UCs federais.</t>
  </si>
  <si>
    <t>Relatório do diagnóstico, ata da Reunião, lista das UCs.</t>
  </si>
  <si>
    <t>Conhecimento das situação das UCs em relação ao impacto dos cães aos ungulados.</t>
  </si>
  <si>
    <t>Roberta Paolino (USP); Roberto Fusco (PGSM); Rita Bianchi (UNESP); Nielson A. P. Salvador (ICMBio/CENAP); Lilian Bonjorne de Almeida (ICMBio/CENAP); Douglas Berto (UFRGS); Andreas Kindel (UFRGS); Vinícius Henrique Amaral (UFMG); Leonardo Alcântaro (UFMG); Lilian Bonjorne de Almeida (ICMBio/CENAP).</t>
  </si>
  <si>
    <t>UCs federais das áreas estratégicas do PAN</t>
  </si>
  <si>
    <t>7.8</t>
  </si>
  <si>
    <t xml:space="preserve">Elaborar um plano piloto  de espécies exóticas invasoras para cães ferais em uma UC federal. </t>
  </si>
  <si>
    <t>Plano Específico de Prevenção, Erradicação, Controle e Monitoramento de Espécie Exótica Invasora em UC Federal (Plano de EEI) elaborado.</t>
  </si>
  <si>
    <t xml:space="preserve">Plano EEI implementado na UC piloto e redução de cães ferais na UC. </t>
  </si>
  <si>
    <t>Celso C. S. Júnior (ICMBio/NGI Cautário-Guaporé); Paulo Mangini (TRÍADE/Instituto Pró-Tapir); Gonzalo Barquero (TSI); Pedro Teles (Itaipu Binacional); Nielson A. P. Salvador (ICMBio/CENAP); Lilian Bonjorne de Almeida (ICMBio/CENAP); Vinícius Henrique Amaral (UFMG); Leonardo Alcântaro (UFMG); Mariana Landis (Instituto Manacá).</t>
  </si>
  <si>
    <t>Ação vinculada à ação 7.7. A UC piloto será definida após o levantamento realizado na 7.7. A UC piloto será dentro das áreas estratégicas.</t>
  </si>
  <si>
    <t>7.9</t>
  </si>
  <si>
    <t>Diagnosticar ações realizadas pelas OEMAs para controle de animais domésticos nas áreas estratégicas.</t>
  </si>
  <si>
    <t>Documento com diagnóstico e formulário (questionário).</t>
  </si>
  <si>
    <t>Avaliação de estratégias realizadas para controle e manejo dos animais.</t>
  </si>
  <si>
    <t>Milena Bressan (SEMIL-SP)</t>
  </si>
  <si>
    <t>Hélia Piedade (SEMIL-SP); Rafael Erling (SEMA-RS); Joana Macedo (Refauna); Vinicius Moreira (IEF/MG).</t>
  </si>
  <si>
    <t>Será enviado à ABEMA um ofício contendo um questionário para realizar a consulta. Após a obtenção das respostas, será feita uma avaliação sobre a existência de medidas nas áreas estratégicas do PAN.</t>
  </si>
  <si>
    <t>7.10</t>
  </si>
  <si>
    <t>Investigar a situação sanitária dos búfalos no Vale do Guaporé/RO.</t>
  </si>
  <si>
    <t xml:space="preserve">Relatório elaborado. </t>
  </si>
  <si>
    <t>Conhecer a situação sanitária dos búfalos para subsidiar tomadas de decisão.</t>
  </si>
  <si>
    <t>Tainah Guimarães (ICMBio/CMEEI); José Maurício Barbanti (UNESP); Alex Cicinato (UNIR); Marcos Rogério André (UNESP); Gonzalo Barquero (TSI).</t>
  </si>
  <si>
    <t>REBIO do Guaporé/RO</t>
  </si>
  <si>
    <t xml:space="preserve">
Entrar em contato com o Grupo de Saúde e Especialistas de búfalos – para entender o que já tem de informação (Grupo IUCN) – Wildlife Medicine.
REBIO do Lago Piratuba pode já ter executado a avaliação sanitário.</t>
  </si>
  <si>
    <t>7.11</t>
  </si>
  <si>
    <t>Elaborar estratégias de monitoramento de presença de cães em parceria com diferentes setores.</t>
  </si>
  <si>
    <t>Lista de iniciativas de monitoramento de cães; Manual de recomendações para implementação de iniciativas; Plano de monitoramento. Metodologias de monitoramento.</t>
  </si>
  <si>
    <t>Compreensão da dinâmica de interação entre  cães e ungulados.</t>
  </si>
  <si>
    <t>Andrea Pires (IPA/FF-SP); Roberta Paolino (USO); Andressa Gatti (Instituto Pró-Tapir); Francisco Grotta Neto (UNESP); Rita Bianchi (UNESP); Alexandre Krob (Instituto Curicaca); Roberto Fusco (PGSM); Patrícia Locos que (DBB/SEMIL-SP); Pedro Teles (Itaipu Binacional); Leonardo Alcantara (UFMG); Vinicius Amaral (UFMG); Marcio de Oliveira  (Universidade de Araraquara); Alexandre Vogliotti (UNILA); Milena Bressan (SEMIL-SP).</t>
  </si>
  <si>
    <t>Articular com outros PANs ações semelhantes. Existe iniciativa de um projeto específico no Iguaçu com elaboração de metodologias de monitoramento de caça.</t>
  </si>
  <si>
    <t>8.1</t>
  </si>
  <si>
    <t>Definir critérios mínimos para análise de risco sanitário para reintrodução/translocação de ungulados do PAN.</t>
  </si>
  <si>
    <t>Manual de diretrizes sanitárias  para reintrodução e translocação de ungulados.</t>
  </si>
  <si>
    <t>Estabelecimento de critérios mínimos necessários para translocações seguras.</t>
  </si>
  <si>
    <t>Paulo Mangini (TRÍADE/Instituto Pró-Tapir)</t>
  </si>
  <si>
    <t xml:space="preserve">Maria Fernanda Gondim (Zooparque Itatiba/AZAB); Eveline Zanetti (Tijoá); George Velastin (Criadouro Onça-pintada); Gonzalo Barquero (TSI); Jeferson Pires (Refauna); Fábio Goes (Klabin); Maron Galliez (IFRJ); Pedro Teles (Itaipu Binacional); Gracicleide Braga (IBAMA); Estevam Hoppe (UNESP). </t>
  </si>
  <si>
    <t xml:space="preserve">Nacional. </t>
  </si>
  <si>
    <t xml:space="preserve">Manual em PDF para divulgação.
Interface da ação 6.2 do Planejamento Estratégico do TSG).
</t>
  </si>
  <si>
    <t>8.2</t>
  </si>
  <si>
    <t>Realizar um levantamento sobre a situação sanitária das doenças de notificação obrigatória de ungulados domésticos.</t>
  </si>
  <si>
    <t>Relatório com o diagnóstico das doenças e áreas críticas das espécies do PAN.</t>
  </si>
  <si>
    <t>Ampliação do conhecimento sobre as doenças.</t>
  </si>
  <si>
    <t>Estevam Hoppe (UNESP)</t>
  </si>
  <si>
    <t>Paulo Mangini (TRÍADE/Instituto Pró-Tapir);  Pedro Teles (Itaipu Binacional);  Patrícia Parreira Perin (UniTo), Maria Fernanda Gondim (Zooparque Itatiba)</t>
  </si>
  <si>
    <t>Os dados serão obtidos por meio do Ministério da Agricultura e Pecuária e Ministério da Saúde.
Buscar um voluntário do CENAP para sistematizar os dados.</t>
  </si>
  <si>
    <t>8.3</t>
  </si>
  <si>
    <r>
      <t>Avaliar os efeitos da exposição da anta brasileira (</t>
    </r>
    <r>
      <rPr>
        <i/>
        <sz val="11"/>
        <rFont val="Calibri"/>
        <family val="2"/>
      </rPr>
      <t>Tapirus terrestris</t>
    </r>
    <r>
      <rPr>
        <sz val="11"/>
        <rFont val="Calibri"/>
        <family val="2"/>
      </rPr>
      <t>) aos agroquímicos, metais e microplásticos e sua relação com os humanos.</t>
    </r>
  </si>
  <si>
    <t>Relatórios; Publicações Científicas; Resumos de Conferências.</t>
  </si>
  <si>
    <t>Compreender o impacto da exposição na reprodução e longevidade das antas.</t>
  </si>
  <si>
    <r>
      <rPr>
        <sz val="11"/>
        <color theme="1"/>
        <rFont val="Calibri"/>
        <family val="2"/>
      </rPr>
      <t>Luana Floriano (UFSM/LARP)</t>
    </r>
    <r>
      <rPr>
        <sz val="11"/>
        <color rgb="FF0070C0"/>
        <rFont val="Calibri"/>
        <family val="2"/>
      </rPr>
      <t xml:space="preserve">; </t>
    </r>
    <r>
      <rPr>
        <sz val="11"/>
        <color theme="1"/>
        <rFont val="Calibri"/>
        <family val="2"/>
      </rPr>
      <t>Ana Cristina Mendes de Oliveira (UFPA).</t>
    </r>
  </si>
  <si>
    <t>Recomenda-se avaliar a exposição das antas e também humanos aos agroquímicos. A INCAB-IPÊ vai buscar suporte por parte de universidades internacionais trabalhando com o tema. 
Interface com o OE5.</t>
  </si>
  <si>
    <t>8.4</t>
  </si>
  <si>
    <r>
      <t>Levantar dados de ocorrência das arboviroses nas espécies de cervídeos no PAN em ambientes</t>
    </r>
    <r>
      <rPr>
        <i/>
        <sz val="11"/>
        <rFont val="Calibri"/>
        <family val="2"/>
      </rPr>
      <t xml:space="preserve"> ex situ</t>
    </r>
    <r>
      <rPr>
        <sz val="11"/>
        <rFont val="Calibri"/>
        <family val="2"/>
      </rPr>
      <t>.</t>
    </r>
  </si>
  <si>
    <t>Relatório, Publicações científicas ou técnicas.</t>
  </si>
  <si>
    <r>
      <t xml:space="preserve">Compreender o impacto das arboviroses na saúde das populações </t>
    </r>
    <r>
      <rPr>
        <i/>
        <sz val="11"/>
        <rFont val="Calibri"/>
        <family val="2"/>
      </rPr>
      <t>ex situ</t>
    </r>
    <r>
      <rPr>
        <sz val="11"/>
        <rFont val="Calibri"/>
        <family val="2"/>
      </rPr>
      <t xml:space="preserve"> dos cervídeos.</t>
    </r>
  </si>
  <si>
    <t>Maria Fernanda Gondim (Zooparque Itatiba/AZAB); George Velastin (Criadouro Onça-pintada); Paulo Mangini (TRÍADE/Instituto Pró-Tapir); Fábio Goes (Klabin); Eveline Zanetti (Tijoá).</t>
  </si>
  <si>
    <r>
      <t xml:space="preserve">INCAB/IPÊ irá realizar avaliação nas antas </t>
    </r>
    <r>
      <rPr>
        <i/>
        <sz val="11"/>
        <rFont val="Calibri"/>
        <family val="2"/>
      </rPr>
      <t>in situ</t>
    </r>
    <r>
      <rPr>
        <sz val="11"/>
        <rFont val="Calibri"/>
        <family val="2"/>
      </rPr>
      <t xml:space="preserve"> – Amazonia, Cerrado e Pantanal.</t>
    </r>
  </si>
  <si>
    <t>8.5</t>
  </si>
  <si>
    <r>
      <t>Levantar dados da ocorrência de patógenos em queixadas (</t>
    </r>
    <r>
      <rPr>
        <i/>
        <sz val="11"/>
        <rFont val="Calibri"/>
        <family val="2"/>
      </rPr>
      <t>Tayassu pecari</t>
    </r>
    <r>
      <rPr>
        <sz val="11"/>
        <rFont val="Calibri"/>
        <family val="2"/>
      </rPr>
      <t xml:space="preserve">) em ambientes </t>
    </r>
    <r>
      <rPr>
        <i/>
        <sz val="11"/>
        <rFont val="Calibri"/>
        <family val="2"/>
      </rPr>
      <t>in situ.</t>
    </r>
  </si>
  <si>
    <r>
      <t>Compreender o impacto de patógenos nas populações de queixada</t>
    </r>
    <r>
      <rPr>
        <i/>
        <sz val="11"/>
        <rFont val="Calibri"/>
        <family val="2"/>
      </rPr>
      <t xml:space="preserve"> in situ</t>
    </r>
    <r>
      <rPr>
        <sz val="11"/>
        <rFont val="Calibri"/>
        <family val="2"/>
      </rPr>
      <t>.</t>
    </r>
  </si>
  <si>
    <t>Gonzalo Barquero (TSI); Celso C. S. Júnior (ICMBio/NGI Cautário-Guaporé); Cibele Biondo (UFABC); Estevam Hoppe (UNESP); Maria Luiza Jorge (Vanderbilt University); Marcos Cunha (ICMBio/PARNA Emas); Marcello Schiavo Nardi (SVMA-São Paulo).</t>
  </si>
  <si>
    <t>PARNA de Emas, RESEX do Rio Cautário</t>
  </si>
  <si>
    <t xml:space="preserve">
Memória de cálculo: estimativa de capturas, laboratórios, envio de amostras e logística.  
Articular com o DISAT para entrar em contato com os povos tradicionais e COFIS para articular com fiscais (apreensão de carne). 
Definir um protocolo de coleta para encaminhar à fiscais,  extrativistas e gestores de UC.</t>
  </si>
  <si>
    <t>8.6</t>
  </si>
  <si>
    <r>
      <t>Monitorar a ocorrência de novos casos de raiva em antas (</t>
    </r>
    <r>
      <rPr>
        <i/>
        <sz val="11"/>
        <rFont val="Calibri"/>
        <family val="2"/>
      </rPr>
      <t>Tapirus terrestris</t>
    </r>
    <r>
      <rPr>
        <sz val="11"/>
        <rFont val="Calibri"/>
        <family val="2"/>
      </rPr>
      <t>).</t>
    </r>
  </si>
  <si>
    <t>Capacitar atores locais para contribuir com o diagnóstico de raiva em antas.</t>
  </si>
  <si>
    <t>Compreender a ocorrência e riscos para a espécie na Mata Atlântica.</t>
  </si>
  <si>
    <r>
      <rPr>
        <sz val="11"/>
        <color theme="1"/>
        <rFont val="Calibri"/>
        <family val="2"/>
      </rPr>
      <t>Ênio Mori (Instituto Pasteur); Paulo Mangini (TRÍADE/Instituto Pró-Tap</t>
    </r>
    <r>
      <rPr>
        <sz val="11"/>
        <rFont val="Calibri"/>
        <family val="2"/>
      </rPr>
      <t>ir); Andressa Gatti (Instituto Pró-Tapir); Pedro Teles (Itaipu Binacional).</t>
    </r>
  </si>
  <si>
    <t>8.7</t>
  </si>
  <si>
    <t>Investigar a situação sanitária de javalis na região do entorno e interior do PARNA de Emas.</t>
  </si>
  <si>
    <t>Relatório elaborado, publicações científicas (artigo, resumo).</t>
  </si>
  <si>
    <t xml:space="preserve"> Conhecer a situação sanitária dos javalis verificando possível interação com queixada.</t>
  </si>
  <si>
    <r>
      <t>Tainah Guima</t>
    </r>
    <r>
      <rPr>
        <sz val="11"/>
        <color theme="1"/>
        <rFont val="Calibri"/>
        <family val="2"/>
      </rPr>
      <t>rães (ICMBio/CMEEI); Marcos Rogério André (UNESP); Ênio Mori (Instituto Pasteur)</t>
    </r>
    <r>
      <rPr>
        <sz val="11"/>
        <rFont val="Calibri"/>
        <family val="2"/>
      </rPr>
      <t>; Gonzalo Barquero (TSI); Paulo Mangini (TRÍADE/Instituto Pró-Tapir); Marcos Cunha (ICMBio/PARNA de Emas); Virginia Santiago (EMBRAPA Suínos e Aves); Ézio Ferroglio (UniTo); Stefania Zanetti (UniTo); Patrícia Parreira Pe</t>
    </r>
    <r>
      <rPr>
        <sz val="11"/>
        <color theme="1"/>
        <rFont val="Calibri"/>
        <family val="2"/>
      </rPr>
      <t>rin (UniTo).</t>
    </r>
  </si>
  <si>
    <t>PARNA Emas e entorno (GO e MS)</t>
  </si>
  <si>
    <t>8.8</t>
  </si>
  <si>
    <r>
      <t>Influenciar processos de certificação de soja, milho e algodão, utilizando os resultados existentes sobre a contaminação da anta brasileira (</t>
    </r>
    <r>
      <rPr>
        <i/>
        <sz val="11"/>
        <rFont val="Calibri"/>
        <family val="2"/>
      </rPr>
      <t>Tapirus terrestris</t>
    </r>
    <r>
      <rPr>
        <sz val="11"/>
        <rFont val="Calibri"/>
        <family val="2"/>
      </rPr>
      <t>) por agroquímicos.</t>
    </r>
  </si>
  <si>
    <t>Atas de Reuniões; Relatórios; Publicações Científicas.</t>
  </si>
  <si>
    <t xml:space="preserve">Mudanças na implementação dos critérios de aplicação de agroquímicos no processo de certificação. </t>
  </si>
  <si>
    <r>
      <t>André de Andrade (IPAM);</t>
    </r>
    <r>
      <rPr>
        <sz val="11"/>
        <color theme="1"/>
        <rFont val="Calibri"/>
        <family val="2"/>
      </rPr>
      <t xml:space="preserve"> Luana Floriano (UFSM/LARP).</t>
    </r>
  </si>
  <si>
    <t>Canarana e Querência, Mato Grosso</t>
  </si>
  <si>
    <t xml:space="preserve">A INCAB-IPÊ já vem realizando, desde 2021, a coleta de amostras biológicas e detecção de agroquímicos. Serão realizados mais dois anos (2025-2026) de coletas de amostras. </t>
  </si>
  <si>
    <t>8.9</t>
  </si>
  <si>
    <r>
      <t xml:space="preserve">Encaminhar os resultados dos estudos sobre contaminação da anta brasileira </t>
    </r>
    <r>
      <rPr>
        <i/>
        <sz val="11"/>
        <rFont val="Calibri"/>
        <family val="2"/>
      </rPr>
      <t>(Tapirus terrestris</t>
    </r>
    <r>
      <rPr>
        <sz val="11"/>
        <rFont val="Calibri"/>
        <family val="2"/>
      </rPr>
      <t>) por metais às autoridades envolvidas no processo de licenciamento ambiental da extração de minérios.</t>
    </r>
  </si>
  <si>
    <t>Relatório e laudos encaminhados para o IBAMA e ICMBio/CGIMP via IPÊ - Instituto de Pesquisas Ecológicas; Atas de Reuniões; Relatórios; Publicações Científicas.</t>
  </si>
  <si>
    <t xml:space="preserve">Mudanças no processo de licenciamento ambiental da extração de minérios. </t>
  </si>
  <si>
    <t xml:space="preserve"> Amanda Figueiredo (ICMBio/NGI Carajás).</t>
  </si>
  <si>
    <t>Floresta Nacional (FLONA) Carajás, Pará</t>
  </si>
  <si>
    <t>Núcleo de Gestão Integrada (NGI) Carajás, Pará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</si>
</sst>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8" formatCode="&quot;R$&quot;\ #,##0.00;[Red]\-&quot;R$&quot;\ #,##0.00"/>
    <numFmt numFmtId="44" formatCode="_-&quot;R$&quot;\ * #,##0.00_-;\-&quot;R$&quot;\ * #,##0.00_-;_-&quot;R$&quot;\ * &quot;-&quot;??_-;_-@_-"/>
    <numFmt numFmtId="164" formatCode="mm/yy"/>
    <numFmt numFmtId="165" formatCode="[$-416]mmmm\-yy;@"/>
    <numFmt numFmtId="166" formatCode="_-[$R$-416]\ * #,##0.00_-;\-[$R$-416]\ * #,##0.00_-;_-[$R$-416]\ * &quot;-&quot;??_-;_-@_-"/>
  </numFmts>
  <fonts count="42" x14ac:knownFonts="1">
    <font>
      <sz val="10"/>
      <name val="Arial"/>
      <family val="2"/>
    </font>
    <font>
      <sz val="10"/>
      <name val="Arial"/>
      <family val="2"/>
    </font>
    <font>
      <sz val="11"/>
      <name val="Calibri"/>
      <family val="2"/>
    </font>
    <font>
      <sz val="12"/>
      <name val="Calibri"/>
      <family val="2"/>
    </font>
    <font>
      <sz val="12"/>
      <name val="Arial"/>
      <family val="2"/>
    </font>
    <font>
      <sz val="8"/>
      <name val="Arial"/>
      <family val="2"/>
    </font>
    <font>
      <sz val="16"/>
      <name val="Calibri"/>
      <family val="2"/>
    </font>
    <font>
      <sz val="18"/>
      <name val="Arial"/>
      <family val="2"/>
    </font>
    <font>
      <sz val="20"/>
      <name val="Calibri"/>
      <family val="2"/>
    </font>
    <font>
      <sz val="14"/>
      <name val="Calibri"/>
      <family val="2"/>
    </font>
    <font>
      <b/>
      <sz val="12"/>
      <name val="Calibri"/>
      <family val="2"/>
    </font>
    <font>
      <b/>
      <sz val="14"/>
      <name val="Calibri"/>
      <family val="2"/>
    </font>
    <font>
      <sz val="16"/>
      <name val="Arial"/>
      <family val="2"/>
    </font>
    <font>
      <sz val="12"/>
      <color indexed="9"/>
      <name val="Arial"/>
      <family val="2"/>
    </font>
    <font>
      <sz val="22"/>
      <color indexed="9"/>
      <name val="Calibri"/>
      <family val="2"/>
    </font>
    <font>
      <sz val="11"/>
      <name val="Calibri"/>
      <family val="2"/>
    </font>
    <font>
      <sz val="14"/>
      <color indexed="9"/>
      <name val="Arial"/>
      <family val="2"/>
    </font>
    <font>
      <sz val="12"/>
      <color indexed="9"/>
      <name val="Calibri"/>
      <family val="2"/>
    </font>
    <font>
      <b/>
      <sz val="14"/>
      <color indexed="60"/>
      <name val="Calibri"/>
      <family val="2"/>
    </font>
    <font>
      <b/>
      <sz val="18"/>
      <color indexed="9"/>
      <name val="Calibri"/>
      <family val="2"/>
    </font>
    <font>
      <sz val="12"/>
      <color indexed="8"/>
      <name val="Calibri"/>
      <family val="2"/>
    </font>
    <font>
      <i/>
      <sz val="12"/>
      <color indexed="8"/>
      <name val="Calibri"/>
      <family val="2"/>
    </font>
    <font>
      <b/>
      <sz val="16"/>
      <color theme="0"/>
      <name val="Calibri"/>
      <family val="2"/>
    </font>
    <font>
      <b/>
      <sz val="12"/>
      <color rgb="FF000000"/>
      <name val="Calibri"/>
      <family val="2"/>
    </font>
    <font>
      <sz val="12"/>
      <color rgb="FF000000"/>
      <name val="Calibri"/>
      <family val="2"/>
    </font>
    <font>
      <u/>
      <sz val="12"/>
      <name val="Calibri"/>
      <family val="2"/>
    </font>
    <font>
      <b/>
      <sz val="12"/>
      <color theme="1"/>
      <name val="Calibri"/>
      <family val="2"/>
    </font>
    <font>
      <b/>
      <sz val="12"/>
      <color theme="0"/>
      <name val="Calibri"/>
      <family val="2"/>
    </font>
    <font>
      <sz val="10"/>
      <color theme="0"/>
      <name val="Arial"/>
      <family val="2"/>
    </font>
    <font>
      <b/>
      <sz val="18"/>
      <color rgb="FF003366"/>
      <name val="Calibri"/>
      <family val="2"/>
    </font>
    <font>
      <b/>
      <sz val="14"/>
      <color rgb="FF003366"/>
      <name val="Calibri"/>
      <family val="2"/>
    </font>
    <font>
      <sz val="14"/>
      <name val="Calibri"/>
      <family val="2"/>
      <scheme val="minor"/>
    </font>
    <font>
      <b/>
      <sz val="14"/>
      <color theme="0"/>
      <name val="Calibri"/>
      <family val="2"/>
      <scheme val="minor"/>
    </font>
    <font>
      <b/>
      <sz val="12"/>
      <name val="Calibri"/>
      <family val="2"/>
      <scheme val="minor"/>
    </font>
    <font>
      <i/>
      <sz val="11"/>
      <name val="Calibri"/>
      <family val="2"/>
    </font>
    <font>
      <sz val="11"/>
      <color theme="1"/>
      <name val="Calibri"/>
      <family val="2"/>
    </font>
    <font>
      <u/>
      <sz val="10"/>
      <color theme="10"/>
      <name val="Arial"/>
      <family val="2"/>
    </font>
    <font>
      <sz val="11"/>
      <color rgb="FF0070C0"/>
      <name val="Calibri"/>
      <family val="2"/>
    </font>
    <font>
      <b/>
      <i/>
      <sz val="12"/>
      <name val="Calibri"/>
      <family val="2"/>
      <scheme val="minor"/>
    </font>
    <font>
      <sz val="12"/>
      <color theme="1"/>
      <name val="Calibri"/>
      <family val="2"/>
    </font>
    <font>
      <i/>
      <sz val="11"/>
      <color theme="1"/>
      <name val="Calibri"/>
      <family val="2"/>
    </font>
    <font>
      <sz val="11"/>
      <color rgb="FF000000"/>
      <name val="Calibri"/>
      <family val="2"/>
    </font>
  </fonts>
  <fills count="18">
    <fill>
      <patternFill patternType="none"/>
    </fill>
    <fill>
      <patternFill patternType="gray125"/>
    </fill>
    <fill>
      <patternFill patternType="solid">
        <fgColor indexed="27"/>
        <bgColor indexed="41"/>
      </patternFill>
    </fill>
    <fill>
      <patternFill patternType="solid">
        <fgColor indexed="9"/>
        <bgColor indexed="64"/>
      </patternFill>
    </fill>
    <fill>
      <patternFill patternType="solid">
        <fgColor indexed="9"/>
        <bgColor indexed="41"/>
      </patternFill>
    </fill>
    <fill>
      <patternFill patternType="solid">
        <fgColor theme="0"/>
        <bgColor indexed="64"/>
      </patternFill>
    </fill>
    <fill>
      <patternFill patternType="solid">
        <fgColor theme="0" tint="-4.9989318521683403E-2"/>
        <bgColor indexed="41"/>
      </patternFill>
    </fill>
    <fill>
      <patternFill patternType="solid">
        <fgColor theme="0" tint="-4.9989318521683403E-2"/>
        <bgColor indexed="64"/>
      </patternFill>
    </fill>
    <fill>
      <patternFill patternType="solid">
        <fgColor theme="1" tint="0.499984740745262"/>
        <bgColor indexed="26"/>
      </patternFill>
    </fill>
    <fill>
      <patternFill patternType="solid">
        <fgColor theme="0" tint="-0.14999847407452621"/>
        <bgColor indexed="64"/>
      </patternFill>
    </fill>
    <fill>
      <patternFill patternType="solid">
        <fgColor rgb="FF548235"/>
        <bgColor rgb="FF000000"/>
      </patternFill>
    </fill>
    <fill>
      <patternFill patternType="solid">
        <fgColor rgb="FFC6E0B4"/>
        <bgColor rgb="FFC6E0B4"/>
      </patternFill>
    </fill>
    <fill>
      <patternFill patternType="solid">
        <fgColor rgb="FFE2EFDA"/>
        <bgColor rgb="FFE2EFDA"/>
      </patternFill>
    </fill>
    <fill>
      <patternFill patternType="solid">
        <fgColor theme="6" tint="0.39997558519241921"/>
        <bgColor indexed="64"/>
      </patternFill>
    </fill>
    <fill>
      <patternFill patternType="solid">
        <fgColor rgb="FF003366"/>
        <bgColor rgb="FF000000"/>
      </patternFill>
    </fill>
    <fill>
      <patternFill patternType="solid">
        <fgColor theme="0"/>
        <bgColor rgb="FF000000"/>
      </patternFill>
    </fill>
    <fill>
      <patternFill patternType="solid">
        <fgColor rgb="FF003366"/>
        <bgColor indexed="27"/>
      </patternFill>
    </fill>
    <fill>
      <patternFill patternType="solid">
        <fgColor rgb="FF003366"/>
        <bgColor indexed="64"/>
      </patternFill>
    </fill>
  </fills>
  <borders count="26">
    <border>
      <left/>
      <right/>
      <top/>
      <bottom/>
      <diagonal/>
    </border>
    <border>
      <left style="medium">
        <color indexed="8"/>
      </left>
      <right/>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rgb="FFFFFFFF"/>
      </top>
      <bottom/>
      <diagonal/>
    </border>
    <border>
      <left/>
      <right/>
      <top/>
      <bottom style="thin">
        <color rgb="FFFFFFFF"/>
      </bottom>
      <diagonal/>
    </border>
    <border>
      <left style="thin">
        <color rgb="FFFFFFFF"/>
      </left>
      <right/>
      <top style="thin">
        <color rgb="FFFFFFFF"/>
      </top>
      <bottom style="thick">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ck">
        <color rgb="FFFFFFF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s>
  <cellStyleXfs count="4">
    <xf numFmtId="0" fontId="0" fillId="0" borderId="0"/>
    <xf numFmtId="0" fontId="1" fillId="2" borderId="1">
      <alignment horizontal="center" vertical="center" wrapText="1"/>
    </xf>
    <xf numFmtId="44" fontId="1" fillId="0" borderId="0" applyFont="0" applyFill="0" applyBorder="0" applyAlignment="0" applyProtection="0"/>
    <xf numFmtId="0" fontId="36" fillId="0" borderId="0" applyNumberFormat="0" applyFill="0" applyBorder="0" applyAlignment="0" applyProtection="0"/>
  </cellStyleXfs>
  <cellXfs count="143">
    <xf numFmtId="0" fontId="0" fillId="0" borderId="0" xfId="0"/>
    <xf numFmtId="0" fontId="4" fillId="0" borderId="0" xfId="0" applyFont="1"/>
    <xf numFmtId="0" fontId="2" fillId="0" borderId="0" xfId="0" applyFont="1" applyAlignment="1">
      <alignment wrapText="1"/>
    </xf>
    <xf numFmtId="0" fontId="15" fillId="0" borderId="0" xfId="0" applyFont="1" applyAlignment="1">
      <alignment wrapText="1"/>
    </xf>
    <xf numFmtId="0" fontId="2" fillId="0" borderId="2" xfId="0" applyFont="1" applyBorder="1" applyAlignment="1">
      <alignment horizontal="center" vertical="center" wrapText="1"/>
    </xf>
    <xf numFmtId="164" fontId="2" fillId="0" borderId="2" xfId="0" applyNumberFormat="1" applyFont="1" applyBorder="1" applyAlignment="1">
      <alignment vertical="center" wrapText="1"/>
    </xf>
    <xf numFmtId="0" fontId="14" fillId="0" borderId="0" xfId="0" applyFont="1" applyAlignment="1">
      <alignment wrapText="1"/>
    </xf>
    <xf numFmtId="0" fontId="2" fillId="0" borderId="0" xfId="0" applyFont="1" applyAlignment="1">
      <alignment horizontal="center" wrapText="1"/>
    </xf>
    <xf numFmtId="0" fontId="9" fillId="0" borderId="0" xfId="0" applyFont="1" applyAlignment="1">
      <alignment wrapText="1"/>
    </xf>
    <xf numFmtId="0" fontId="3" fillId="0" borderId="0" xfId="0" applyFont="1" applyAlignment="1">
      <alignment wrapText="1"/>
    </xf>
    <xf numFmtId="0" fontId="2" fillId="0" borderId="0" xfId="0" applyFont="1" applyAlignment="1">
      <alignment horizontal="left" wrapText="1"/>
    </xf>
    <xf numFmtId="0" fontId="6" fillId="0" borderId="0" xfId="0" applyFont="1" applyAlignment="1">
      <alignment wrapText="1"/>
    </xf>
    <xf numFmtId="165" fontId="2" fillId="0" borderId="0" xfId="0" applyNumberFormat="1" applyFont="1" applyAlignment="1">
      <alignment horizontal="center" wrapText="1"/>
    </xf>
    <xf numFmtId="4" fontId="2" fillId="0" borderId="0" xfId="0" applyNumberFormat="1" applyFont="1" applyAlignment="1">
      <alignment wrapText="1"/>
    </xf>
    <xf numFmtId="0" fontId="4" fillId="5" borderId="0" xfId="0" applyFont="1" applyFill="1"/>
    <xf numFmtId="0" fontId="7" fillId="5" borderId="0" xfId="0" applyFont="1" applyFill="1"/>
    <xf numFmtId="0" fontId="12" fillId="5" borderId="0" xfId="0" applyFont="1" applyFill="1"/>
    <xf numFmtId="0" fontId="13" fillId="5" borderId="0" xfId="0" applyFont="1" applyFill="1"/>
    <xf numFmtId="0" fontId="16" fillId="5" borderId="0" xfId="0" applyFont="1" applyFill="1"/>
    <xf numFmtId="0" fontId="23" fillId="0" borderId="0" xfId="0" applyFont="1" applyAlignment="1">
      <alignment horizontal="center" vertical="center"/>
    </xf>
    <xf numFmtId="0" fontId="24" fillId="0" borderId="0" xfId="0" applyFont="1" applyAlignment="1">
      <alignment vertical="center" wrapText="1"/>
    </xf>
    <xf numFmtId="0" fontId="24" fillId="0" borderId="12" xfId="0" applyFont="1" applyBorder="1" applyAlignment="1">
      <alignment vertical="center" wrapText="1"/>
    </xf>
    <xf numFmtId="0" fontId="24" fillId="12" borderId="15" xfId="0" applyFont="1" applyFill="1" applyBorder="1" applyAlignment="1">
      <alignment vertical="center" wrapText="1"/>
    </xf>
    <xf numFmtId="165" fontId="26" fillId="13" borderId="2" xfId="0" applyNumberFormat="1" applyFont="1" applyFill="1" applyBorder="1" applyAlignment="1">
      <alignment horizontal="center" vertical="center" wrapText="1"/>
    </xf>
    <xf numFmtId="0" fontId="24" fillId="11" borderId="15" xfId="0" applyFont="1" applyFill="1" applyBorder="1" applyAlignment="1">
      <alignment vertical="center" wrapText="1"/>
    </xf>
    <xf numFmtId="0" fontId="23" fillId="11" borderId="14" xfId="0" applyFont="1" applyFill="1" applyBorder="1" applyAlignment="1">
      <alignment horizontal="center" vertical="center" wrapText="1"/>
    </xf>
    <xf numFmtId="0" fontId="23" fillId="12" borderId="14" xfId="0" applyFont="1" applyFill="1" applyBorder="1" applyAlignment="1">
      <alignment horizontal="center" vertical="center" wrapText="1"/>
    </xf>
    <xf numFmtId="0" fontId="0" fillId="0" borderId="0" xfId="0" applyAlignment="1">
      <alignment wrapText="1"/>
    </xf>
    <xf numFmtId="0" fontId="27" fillId="14" borderId="11" xfId="0" applyFont="1" applyFill="1" applyBorder="1" applyAlignment="1">
      <alignment horizontal="center" vertical="center"/>
    </xf>
    <xf numFmtId="0" fontId="28" fillId="0" borderId="0" xfId="0" applyFont="1"/>
    <xf numFmtId="0" fontId="0" fillId="5" borderId="0" xfId="0" applyFill="1"/>
    <xf numFmtId="0" fontId="28" fillId="5" borderId="0" xfId="0" applyFont="1" applyFill="1"/>
    <xf numFmtId="0" fontId="0" fillId="5" borderId="0" xfId="0" applyFill="1" applyAlignment="1">
      <alignment vertical="center"/>
    </xf>
    <xf numFmtId="0" fontId="0" fillId="5" borderId="0" xfId="0" applyFill="1" applyAlignment="1">
      <alignment wrapText="1"/>
    </xf>
    <xf numFmtId="165" fontId="10" fillId="13" borderId="2" xfId="0" applyNumberFormat="1" applyFont="1" applyFill="1" applyBorder="1" applyAlignment="1">
      <alignment horizontal="center" vertical="center" wrapText="1"/>
    </xf>
    <xf numFmtId="165" fontId="2" fillId="0" borderId="2" xfId="0" applyNumberFormat="1" applyFont="1" applyBorder="1" applyAlignment="1">
      <alignment horizontal="center" vertical="center" wrapText="1"/>
    </xf>
    <xf numFmtId="17" fontId="2" fillId="0" borderId="2" xfId="0" applyNumberFormat="1" applyFont="1" applyBorder="1" applyAlignment="1">
      <alignment horizontal="center" vertical="center" wrapText="1"/>
    </xf>
    <xf numFmtId="0" fontId="4" fillId="5" borderId="2" xfId="0" applyFont="1" applyFill="1" applyBorder="1"/>
    <xf numFmtId="0" fontId="4" fillId="5" borderId="20" xfId="0" applyFont="1" applyFill="1" applyBorder="1"/>
    <xf numFmtId="0" fontId="4" fillId="5" borderId="4" xfId="0" applyFont="1" applyFill="1" applyBorder="1"/>
    <xf numFmtId="0" fontId="31" fillId="5" borderId="0" xfId="0" applyFont="1" applyFill="1"/>
    <xf numFmtId="0" fontId="12" fillId="5" borderId="7" xfId="0" applyFont="1" applyFill="1" applyBorder="1"/>
    <xf numFmtId="166" fontId="2" fillId="0" borderId="2" xfId="0" applyNumberFormat="1" applyFont="1" applyBorder="1" applyAlignment="1">
      <alignment horizontal="center" vertical="center" wrapText="1"/>
    </xf>
    <xf numFmtId="164" fontId="2" fillId="0" borderId="2" xfId="0" applyNumberFormat="1" applyFont="1" applyBorder="1" applyAlignment="1">
      <alignment horizontal="center" vertical="center" wrapText="1"/>
    </xf>
    <xf numFmtId="17" fontId="37" fillId="0" borderId="2" xfId="0" applyNumberFormat="1" applyFont="1" applyBorder="1" applyAlignment="1">
      <alignment horizontal="center" vertical="center" wrapText="1"/>
    </xf>
    <xf numFmtId="44" fontId="2" fillId="0" borderId="2" xfId="2" applyFont="1" applyBorder="1" applyAlignment="1">
      <alignment horizontal="center" vertical="center" wrapText="1"/>
    </xf>
    <xf numFmtId="165" fontId="26" fillId="13" borderId="3" xfId="0" applyNumberFormat="1" applyFont="1" applyFill="1" applyBorder="1" applyAlignment="1">
      <alignment horizontal="center" vertical="center" wrapText="1"/>
    </xf>
    <xf numFmtId="164" fontId="2" fillId="0" borderId="7" xfId="0" applyNumberFormat="1" applyFont="1" applyBorder="1" applyAlignment="1">
      <alignment horizontal="center" vertical="center" wrapText="1"/>
    </xf>
    <xf numFmtId="164" fontId="2" fillId="0" borderId="9" xfId="0" applyNumberFormat="1" applyFont="1" applyBorder="1" applyAlignment="1">
      <alignment horizontal="center" vertical="center" wrapText="1"/>
    </xf>
    <xf numFmtId="164" fontId="2" fillId="0" borderId="3" xfId="0" applyNumberFormat="1" applyFont="1" applyBorder="1" applyAlignment="1">
      <alignment horizontal="center" vertical="center" wrapText="1"/>
    </xf>
    <xf numFmtId="164" fontId="2" fillId="0" borderId="10" xfId="0" applyNumberFormat="1" applyFont="1" applyBorder="1" applyAlignment="1">
      <alignment horizontal="center" vertical="center" wrapText="1"/>
    </xf>
    <xf numFmtId="164" fontId="35" fillId="0" borderId="2" xfId="0" applyNumberFormat="1" applyFont="1" applyBorder="1" applyAlignment="1">
      <alignment horizontal="center" vertical="center" wrapText="1"/>
    </xf>
    <xf numFmtId="8" fontId="2" fillId="0" borderId="2" xfId="2" applyNumberFormat="1" applyFont="1" applyBorder="1" applyAlignment="1">
      <alignment horizontal="center" vertical="center" wrapText="1"/>
    </xf>
    <xf numFmtId="8" fontId="2" fillId="0" borderId="0" xfId="0" applyNumberFormat="1" applyFont="1" applyAlignment="1">
      <alignment horizontal="center" vertical="center"/>
    </xf>
    <xf numFmtId="44" fontId="2" fillId="0" borderId="2" xfId="2" applyFont="1" applyFill="1" applyBorder="1" applyAlignment="1">
      <alignment horizontal="center" vertical="center" wrapText="1"/>
    </xf>
    <xf numFmtId="44" fontId="2" fillId="0" borderId="0" xfId="2" applyFont="1" applyAlignment="1">
      <alignment wrapText="1"/>
    </xf>
    <xf numFmtId="0" fontId="35" fillId="0" borderId="23" xfId="0" applyFont="1" applyBorder="1" applyAlignment="1">
      <alignment horizontal="center" vertical="center" wrapText="1"/>
    </xf>
    <xf numFmtId="164" fontId="35" fillId="0" borderId="23" xfId="0" applyNumberFormat="1" applyFont="1" applyBorder="1" applyAlignment="1">
      <alignment vertical="center" wrapText="1"/>
    </xf>
    <xf numFmtId="0" fontId="35" fillId="0" borderId="23" xfId="0" applyFont="1" applyBorder="1" applyAlignment="1">
      <alignment vertical="center" wrapText="1"/>
    </xf>
    <xf numFmtId="0" fontId="35" fillId="0" borderId="2" xfId="0" applyFont="1" applyBorder="1" applyAlignment="1">
      <alignment horizontal="center" vertical="center" wrapText="1"/>
    </xf>
    <xf numFmtId="17" fontId="35" fillId="0" borderId="23" xfId="0" applyNumberFormat="1" applyFont="1" applyBorder="1" applyAlignment="1">
      <alignment horizontal="center" vertical="center" wrapText="1"/>
    </xf>
    <xf numFmtId="44" fontId="35" fillId="0" borderId="23" xfId="2" applyFont="1" applyBorder="1" applyAlignment="1">
      <alignment horizontal="center" vertical="center" wrapText="1"/>
    </xf>
    <xf numFmtId="164" fontId="35" fillId="0" borderId="23" xfId="0" applyNumberFormat="1" applyFont="1" applyBorder="1" applyAlignment="1">
      <alignment horizontal="left" vertical="center" wrapText="1"/>
    </xf>
    <xf numFmtId="0" fontId="2" fillId="0" borderId="2" xfId="0" applyFont="1" applyBorder="1" applyAlignment="1">
      <alignment horizontal="left" vertical="center" wrapText="1"/>
    </xf>
    <xf numFmtId="164" fontId="2" fillId="0" borderId="2" xfId="0" applyNumberFormat="1" applyFont="1" applyBorder="1" applyAlignment="1">
      <alignment horizontal="left" vertical="center" wrapText="1"/>
    </xf>
    <xf numFmtId="44" fontId="35" fillId="0" borderId="2" xfId="2" applyFont="1" applyBorder="1" applyAlignment="1">
      <alignment horizontal="center" vertical="center" wrapText="1"/>
    </xf>
    <xf numFmtId="44" fontId="35" fillId="0" borderId="0" xfId="2" applyFont="1" applyAlignment="1">
      <alignment wrapText="1"/>
    </xf>
    <xf numFmtId="17" fontId="35" fillId="0" borderId="2" xfId="0" applyNumberFormat="1" applyFont="1" applyBorder="1" applyAlignment="1">
      <alignment horizontal="center" vertical="center" wrapText="1"/>
    </xf>
    <xf numFmtId="44" fontId="35" fillId="0" borderId="2" xfId="2" applyFont="1" applyFill="1" applyBorder="1" applyAlignment="1">
      <alignment horizontal="center" vertical="center" wrapText="1"/>
    </xf>
    <xf numFmtId="17" fontId="41" fillId="0" borderId="2" xfId="0" applyNumberFormat="1" applyFont="1" applyBorder="1" applyAlignment="1">
      <alignment horizontal="center" vertical="center" wrapText="1"/>
    </xf>
    <xf numFmtId="8" fontId="2" fillId="0" borderId="2" xfId="2" applyNumberFormat="1" applyFont="1" applyFill="1" applyBorder="1" applyAlignment="1">
      <alignment horizontal="center" vertical="center" wrapText="1"/>
    </xf>
    <xf numFmtId="0" fontId="19" fillId="17" borderId="0" xfId="0" applyFont="1" applyFill="1" applyAlignment="1">
      <alignment horizontal="center" vertical="center" wrapText="1"/>
    </xf>
    <xf numFmtId="0" fontId="2" fillId="0" borderId="0" xfId="0" applyFont="1" applyAlignment="1">
      <alignment horizontal="center" wrapText="1"/>
    </xf>
    <xf numFmtId="0" fontId="11" fillId="0" borderId="0" xfId="0" applyFont="1" applyAlignment="1">
      <alignment horizontal="center" wrapText="1"/>
    </xf>
    <xf numFmtId="0" fontId="11" fillId="9" borderId="10" xfId="0" applyFont="1" applyFill="1" applyBorder="1" applyAlignment="1">
      <alignment horizontal="center" vertical="center" wrapText="1"/>
    </xf>
    <xf numFmtId="0" fontId="10" fillId="13" borderId="2" xfId="0" applyFont="1" applyFill="1" applyBorder="1" applyAlignment="1">
      <alignment horizontal="center" vertical="center" wrapText="1"/>
    </xf>
    <xf numFmtId="165" fontId="10" fillId="13" borderId="2" xfId="0" applyNumberFormat="1" applyFont="1" applyFill="1" applyBorder="1" applyAlignment="1">
      <alignment horizontal="center" vertical="center" wrapText="1"/>
    </xf>
    <xf numFmtId="44" fontId="10" fillId="13" borderId="2" xfId="2" applyFont="1" applyFill="1" applyBorder="1" applyAlignment="1">
      <alignment horizontal="center" vertical="center" wrapText="1"/>
    </xf>
    <xf numFmtId="165" fontId="10" fillId="13" borderId="3" xfId="0" applyNumberFormat="1" applyFont="1" applyFill="1" applyBorder="1" applyAlignment="1">
      <alignment horizontal="center" vertical="center" wrapText="1"/>
    </xf>
    <xf numFmtId="165" fontId="10" fillId="13" borderId="10" xfId="0" applyNumberFormat="1" applyFont="1" applyFill="1" applyBorder="1" applyAlignment="1">
      <alignment horizontal="center" vertical="center" wrapText="1"/>
    </xf>
    <xf numFmtId="0" fontId="27" fillId="10" borderId="13" xfId="0" applyFont="1" applyFill="1" applyBorder="1" applyAlignment="1">
      <alignment horizontal="center" vertical="center"/>
    </xf>
    <xf numFmtId="0" fontId="27" fillId="10" borderId="16" xfId="0" applyFont="1" applyFill="1" applyBorder="1" applyAlignment="1">
      <alignment horizontal="center" vertical="center"/>
    </xf>
    <xf numFmtId="0" fontId="29" fillId="15" borderId="0" xfId="0" applyFont="1" applyFill="1" applyAlignment="1">
      <alignment horizontal="center" vertical="center"/>
    </xf>
    <xf numFmtId="0" fontId="30" fillId="15" borderId="0" xfId="0" applyFont="1" applyFill="1" applyAlignment="1">
      <alignment horizontal="center" vertical="center"/>
    </xf>
    <xf numFmtId="0" fontId="30" fillId="15" borderId="12" xfId="0" applyFont="1" applyFill="1" applyBorder="1" applyAlignment="1">
      <alignment horizontal="center" vertical="center"/>
    </xf>
    <xf numFmtId="0" fontId="19" fillId="16" borderId="17" xfId="0" applyFont="1" applyFill="1" applyBorder="1" applyAlignment="1">
      <alignment horizontal="center" vertical="center"/>
    </xf>
    <xf numFmtId="0" fontId="19" fillId="16" borderId="18" xfId="0" applyFont="1" applyFill="1" applyBorder="1" applyAlignment="1">
      <alignment horizontal="center" vertical="center"/>
    </xf>
    <xf numFmtId="0" fontId="19" fillId="16" borderId="19" xfId="0" applyFont="1" applyFill="1" applyBorder="1" applyAlignment="1">
      <alignment horizontal="center" vertical="center"/>
    </xf>
    <xf numFmtId="0" fontId="33" fillId="7" borderId="20" xfId="0" applyFont="1" applyFill="1" applyBorder="1" applyAlignment="1">
      <alignment horizontal="center" vertical="center"/>
    </xf>
    <xf numFmtId="0" fontId="33" fillId="7" borderId="0" xfId="0" applyFont="1" applyFill="1" applyAlignment="1">
      <alignment horizontal="center" vertical="center"/>
    </xf>
    <xf numFmtId="0" fontId="33" fillId="7" borderId="21"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0" xfId="0" applyFont="1" applyFill="1" applyAlignment="1">
      <alignment horizontal="center" vertical="center"/>
    </xf>
    <xf numFmtId="0" fontId="11" fillId="4" borderId="21" xfId="0" applyFont="1" applyFill="1" applyBorder="1" applyAlignment="1">
      <alignment horizontal="center" vertical="center"/>
    </xf>
    <xf numFmtId="0" fontId="3" fillId="3" borderId="7" xfId="0" applyFont="1" applyFill="1" applyBorder="1" applyAlignment="1">
      <alignment horizontal="center"/>
    </xf>
    <xf numFmtId="0" fontId="3" fillId="3" borderId="8" xfId="0" applyFont="1" applyFill="1" applyBorder="1" applyAlignment="1">
      <alignment horizontal="center"/>
    </xf>
    <xf numFmtId="0" fontId="3" fillId="3" borderId="9" xfId="0" applyFont="1" applyFill="1" applyBorder="1" applyAlignment="1">
      <alignment horizontal="center"/>
    </xf>
    <xf numFmtId="0" fontId="10" fillId="6" borderId="20" xfId="0" applyFont="1" applyFill="1" applyBorder="1" applyAlignment="1">
      <alignment vertical="center" wrapText="1"/>
    </xf>
    <xf numFmtId="0" fontId="10" fillId="6" borderId="0" xfId="0" applyFont="1" applyFill="1" applyAlignment="1">
      <alignment vertical="center" wrapText="1"/>
    </xf>
    <xf numFmtId="0" fontId="22" fillId="8" borderId="4" xfId="0" applyFont="1" applyFill="1" applyBorder="1" applyAlignment="1">
      <alignment horizontal="center" vertical="center"/>
    </xf>
    <xf numFmtId="0" fontId="22" fillId="8" borderId="5" xfId="0" applyFont="1" applyFill="1" applyBorder="1" applyAlignment="1">
      <alignment horizontal="center" vertical="center"/>
    </xf>
    <xf numFmtId="0" fontId="22" fillId="8" borderId="6" xfId="0" applyFont="1" applyFill="1" applyBorder="1" applyAlignment="1">
      <alignment horizontal="center" vertical="center"/>
    </xf>
    <xf numFmtId="0" fontId="18" fillId="7" borderId="20" xfId="0" applyFont="1" applyFill="1" applyBorder="1" applyAlignment="1">
      <alignment horizontal="center" vertical="center" wrapText="1"/>
    </xf>
    <xf numFmtId="0" fontId="18" fillId="7" borderId="0" xfId="0" applyFont="1" applyFill="1" applyAlignment="1">
      <alignment horizontal="center" vertical="center" wrapText="1"/>
    </xf>
    <xf numFmtId="0" fontId="18" fillId="7" borderId="21" xfId="0" applyFont="1" applyFill="1" applyBorder="1" applyAlignment="1">
      <alignment horizontal="center" vertical="center" wrapText="1"/>
    </xf>
    <xf numFmtId="0" fontId="22" fillId="8" borderId="20" xfId="0" applyFont="1" applyFill="1" applyBorder="1" applyAlignment="1">
      <alignment horizontal="center" vertical="center"/>
    </xf>
    <xf numFmtId="0" fontId="22" fillId="8" borderId="0" xfId="0" applyFont="1" applyFill="1" applyAlignment="1">
      <alignment horizontal="center" vertical="center"/>
    </xf>
    <xf numFmtId="0" fontId="22" fillId="8" borderId="21" xfId="0" applyFont="1" applyFill="1" applyBorder="1" applyAlignment="1">
      <alignment horizontal="center" vertical="center"/>
    </xf>
    <xf numFmtId="0" fontId="18" fillId="7" borderId="7"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10" fillId="6" borderId="4" xfId="0" applyFont="1" applyFill="1" applyBorder="1" applyAlignment="1">
      <alignment vertical="center" wrapText="1"/>
    </xf>
    <xf numFmtId="0" fontId="10" fillId="6" borderId="5" xfId="0" applyFont="1" applyFill="1" applyBorder="1" applyAlignment="1">
      <alignment vertical="center" wrapText="1"/>
    </xf>
    <xf numFmtId="0" fontId="8" fillId="3" borderId="2" xfId="0" applyFont="1" applyFill="1" applyBorder="1" applyAlignment="1">
      <alignment vertical="center"/>
    </xf>
    <xf numFmtId="0" fontId="8" fillId="3" borderId="7" xfId="0" applyFont="1" applyFill="1" applyBorder="1" applyAlignment="1">
      <alignment vertical="center"/>
    </xf>
    <xf numFmtId="0" fontId="32" fillId="17" borderId="8" xfId="0" applyFont="1" applyFill="1" applyBorder="1" applyAlignment="1">
      <alignment horizontal="center" vertical="center"/>
    </xf>
    <xf numFmtId="0" fontId="32" fillId="17" borderId="9" xfId="0" applyFont="1" applyFill="1" applyBorder="1" applyAlignment="1">
      <alignment horizontal="center" vertical="center"/>
    </xf>
    <xf numFmtId="0" fontId="33" fillId="7" borderId="20" xfId="0" applyFont="1" applyFill="1" applyBorder="1" applyAlignment="1">
      <alignment horizontal="center" vertical="center" wrapText="1"/>
    </xf>
    <xf numFmtId="0" fontId="33" fillId="7" borderId="0" xfId="0" applyFont="1" applyFill="1" applyAlignment="1">
      <alignment horizontal="center" vertical="center" wrapText="1"/>
    </xf>
    <xf numFmtId="0" fontId="33" fillId="7" borderId="21" xfId="0" applyFont="1" applyFill="1" applyBorder="1" applyAlignment="1">
      <alignment horizontal="center" vertical="center" wrapText="1"/>
    </xf>
    <xf numFmtId="0" fontId="33" fillId="0" borderId="20" xfId="0" applyFont="1" applyBorder="1" applyAlignment="1">
      <alignment horizontal="center" vertical="center" wrapText="1"/>
    </xf>
    <xf numFmtId="0" fontId="33" fillId="0" borderId="0" xfId="0" applyFont="1" applyAlignment="1">
      <alignment horizontal="center" vertical="center" wrapText="1"/>
    </xf>
    <xf numFmtId="0" fontId="33" fillId="0" borderId="21" xfId="0" applyFont="1" applyBorder="1" applyAlignment="1">
      <alignment horizontal="center" vertical="center" wrapText="1"/>
    </xf>
    <xf numFmtId="0" fontId="31" fillId="5" borderId="7" xfId="0" applyFont="1" applyFill="1" applyBorder="1" applyAlignment="1">
      <alignment horizontal="center"/>
    </xf>
    <xf numFmtId="0" fontId="31" fillId="5" borderId="8" xfId="0" applyFont="1" applyFill="1" applyBorder="1" applyAlignment="1">
      <alignment horizontal="center"/>
    </xf>
    <xf numFmtId="0" fontId="31" fillId="5" borderId="9" xfId="0" applyFont="1" applyFill="1" applyBorder="1" applyAlignment="1">
      <alignment horizontal="center"/>
    </xf>
    <xf numFmtId="0" fontId="17" fillId="3" borderId="7" xfId="0" applyFont="1" applyFill="1" applyBorder="1" applyAlignment="1">
      <alignment horizontal="center" vertical="center"/>
    </xf>
    <xf numFmtId="0" fontId="17" fillId="3" borderId="8" xfId="0" applyFont="1" applyFill="1" applyBorder="1" applyAlignment="1">
      <alignment horizontal="center" vertical="center"/>
    </xf>
    <xf numFmtId="0" fontId="17" fillId="3" borderId="9" xfId="0" applyFont="1" applyFill="1" applyBorder="1" applyAlignment="1">
      <alignment horizontal="center" vertical="center"/>
    </xf>
    <xf numFmtId="0" fontId="26" fillId="13" borderId="2" xfId="0" applyFont="1" applyFill="1" applyBorder="1" applyAlignment="1">
      <alignment horizontal="center" vertical="center" wrapText="1"/>
    </xf>
    <xf numFmtId="4" fontId="26" fillId="13" borderId="2" xfId="0" applyNumberFormat="1" applyFont="1" applyFill="1" applyBorder="1" applyAlignment="1">
      <alignment horizontal="center" vertical="center" wrapText="1"/>
    </xf>
    <xf numFmtId="165" fontId="26" fillId="13" borderId="3" xfId="0" applyNumberFormat="1" applyFont="1" applyFill="1" applyBorder="1" applyAlignment="1">
      <alignment horizontal="center" vertical="center" wrapText="1"/>
    </xf>
    <xf numFmtId="165" fontId="26" fillId="13" borderId="10" xfId="0" applyNumberFormat="1" applyFont="1" applyFill="1" applyBorder="1" applyAlignment="1">
      <alignment horizontal="center" vertical="center" wrapText="1"/>
    </xf>
    <xf numFmtId="165" fontId="26" fillId="13" borderId="2" xfId="0" applyNumberFormat="1" applyFont="1" applyFill="1" applyBorder="1" applyAlignment="1">
      <alignment horizontal="center" vertical="center" wrapText="1"/>
    </xf>
    <xf numFmtId="4" fontId="10" fillId="13" borderId="2" xfId="0" applyNumberFormat="1" applyFont="1" applyFill="1" applyBorder="1" applyAlignment="1">
      <alignment horizontal="center" vertical="center" wrapText="1"/>
    </xf>
    <xf numFmtId="0" fontId="11" fillId="9" borderId="4" xfId="0" applyFont="1" applyFill="1" applyBorder="1" applyAlignment="1">
      <alignment horizontal="center" vertical="center" wrapText="1"/>
    </xf>
    <xf numFmtId="0" fontId="11" fillId="9" borderId="5" xfId="0" applyFont="1" applyFill="1" applyBorder="1" applyAlignment="1">
      <alignment horizontal="center" vertical="center" wrapText="1"/>
    </xf>
    <xf numFmtId="0" fontId="11" fillId="9" borderId="6" xfId="0" applyFont="1" applyFill="1" applyBorder="1" applyAlignment="1">
      <alignment horizontal="center" vertical="center" wrapText="1"/>
    </xf>
    <xf numFmtId="0" fontId="10" fillId="13" borderId="10" xfId="0" applyFont="1" applyFill="1" applyBorder="1" applyAlignment="1">
      <alignment horizontal="center" vertical="center" wrapText="1"/>
    </xf>
    <xf numFmtId="0" fontId="10" fillId="13" borderId="3" xfId="0" applyFont="1" applyFill="1" applyBorder="1" applyAlignment="1">
      <alignment horizontal="center" vertical="center" wrapText="1"/>
    </xf>
    <xf numFmtId="44" fontId="26" fillId="13" borderId="2" xfId="2" applyFont="1" applyFill="1" applyBorder="1" applyAlignment="1">
      <alignment horizontal="center" vertical="center" wrapText="1"/>
    </xf>
    <xf numFmtId="17" fontId="39" fillId="0" borderId="22" xfId="0" applyNumberFormat="1" applyFont="1" applyBorder="1" applyAlignment="1">
      <alignment horizontal="center" vertical="center" wrapText="1"/>
    </xf>
    <xf numFmtId="17" fontId="39" fillId="0" borderId="24" xfId="0" applyNumberFormat="1" applyFont="1" applyBorder="1" applyAlignment="1">
      <alignment horizontal="center" vertical="center" wrapText="1"/>
    </xf>
    <xf numFmtId="17" fontId="39" fillId="0" borderId="25" xfId="0" applyNumberFormat="1" applyFont="1" applyBorder="1" applyAlignment="1">
      <alignment horizontal="center" vertical="center" wrapText="1"/>
    </xf>
  </cellXfs>
  <cellStyles count="4">
    <cellStyle name="Estilo 1" xfId="1" xr:uid="{EA0E87BD-9234-4DCC-8A85-699F043D1318}"/>
    <cellStyle name="Hyperlink" xfId="3" xr:uid="{00000000-000B-0000-0000-000008000000}"/>
    <cellStyle name="Moeda" xfId="2" builtinId="4"/>
    <cellStyle name="Normal" xfId="0" builtinId="0"/>
  </cellStyles>
  <dxfs count="11">
    <dxf>
      <font>
        <b val="0"/>
        <i val="0"/>
        <strike val="0"/>
        <condense val="0"/>
        <extend val="0"/>
        <outline val="0"/>
        <shadow val="0"/>
        <u val="none"/>
        <vertAlign val="baseline"/>
        <sz val="12"/>
        <color rgb="FF000000"/>
        <name val="Calibri"/>
        <family val="2"/>
        <scheme val="none"/>
      </font>
      <alignment horizontal="general" vertical="center" textRotation="0" wrapText="1" indent="0" justifyLastLine="0" shrinkToFit="0" readingOrder="0"/>
    </dxf>
    <dxf>
      <font>
        <b/>
        <i val="0"/>
        <strike val="0"/>
        <condense val="0"/>
        <extend val="0"/>
        <outline val="0"/>
        <shadow val="0"/>
        <u val="none"/>
        <vertAlign val="baseline"/>
        <sz val="12"/>
        <color rgb="FF000000"/>
        <name val="Calibri"/>
        <family val="2"/>
        <scheme val="none"/>
      </font>
      <alignment horizontal="center" vertical="center" textRotation="0" wrapText="0" indent="0" justifyLastLine="0" shrinkToFit="0" readingOrder="0"/>
    </dxf>
    <dxf>
      <alignment vertical="center" textRotation="0" indent="0" justifyLastLine="0" shrinkToFit="0" readingOrder="0"/>
    </dxf>
    <dxf>
      <font>
        <b/>
        <i val="0"/>
        <strike val="0"/>
        <condense val="0"/>
        <extend val="0"/>
        <outline val="0"/>
        <shadow val="0"/>
        <u val="none"/>
        <vertAlign val="baseline"/>
        <sz val="12"/>
        <color theme="0"/>
        <name val="Calibri"/>
        <family val="2"/>
        <scheme val="none"/>
      </font>
      <fill>
        <patternFill patternType="solid">
          <fgColor rgb="FF000000"/>
          <bgColor rgb="FF003366"/>
        </patternFill>
      </fill>
      <alignment horizontal="center" vertical="center" textRotation="0" wrapText="0" indent="0" justifyLastLine="0" shrinkToFit="0" readingOrder="0"/>
    </dxf>
    <dxf>
      <fill>
        <patternFill patternType="solid">
          <fgColor rgb="FFC6E0B4"/>
          <bgColor rgb="FFC6E0B4"/>
        </patternFill>
      </fill>
    </dxf>
    <dxf>
      <fill>
        <patternFill patternType="solid">
          <fgColor rgb="FFC6E0B4"/>
          <bgColor rgb="FFC6E0B4"/>
        </patternFill>
      </fill>
    </dxf>
    <dxf>
      <font>
        <b/>
        <color rgb="FFFFFFFF"/>
      </font>
      <fill>
        <patternFill patternType="solid">
          <fgColor rgb="FF70AD47"/>
          <bgColor rgb="FF70AD47"/>
        </patternFill>
      </fill>
    </dxf>
    <dxf>
      <font>
        <b/>
        <color rgb="FFFFFFFF"/>
      </font>
      <fill>
        <patternFill patternType="solid">
          <fgColor rgb="FF70AD47"/>
          <bgColor rgb="FF70AD47"/>
        </patternFill>
      </fill>
    </dxf>
    <dxf>
      <font>
        <b/>
        <color rgb="FFFFFFFF"/>
      </font>
      <fill>
        <patternFill patternType="solid">
          <fgColor rgb="FF70AD47"/>
          <bgColor rgb="FF70AD47"/>
        </patternFill>
      </fill>
      <border>
        <top style="thick">
          <color rgb="FFFFFFFF"/>
        </top>
      </border>
    </dxf>
    <dxf>
      <font>
        <b/>
        <color rgb="FFFFFFFF"/>
      </font>
      <fill>
        <patternFill patternType="solid">
          <fgColor rgb="FF70AD47"/>
          <bgColor rgb="FF70AD47"/>
        </patternFill>
      </fill>
      <border>
        <bottom style="thick">
          <color rgb="FFFFFFFF"/>
        </bottom>
      </border>
    </dxf>
    <dxf>
      <font>
        <color rgb="FF000000"/>
      </font>
      <fill>
        <patternFill patternType="solid">
          <fgColor rgb="FFE2EFDA"/>
          <bgColor rgb="FFE2EFDA"/>
        </patternFill>
      </fill>
      <border>
        <vertical style="thin">
          <color rgb="FFFFFFFF"/>
        </vertical>
        <horizontal style="thin">
          <color rgb="FFFFFFFF"/>
        </horizontal>
      </border>
    </dxf>
  </dxfs>
  <tableStyles count="1" defaultTableStyle="TableStyleMedium9" defaultPivotStyle="PivotStyleLight16">
    <tableStyle name="TableStyleMedium14 2" pivot="0" count="7" xr9:uid="{772FE10B-448B-4440-B554-EF6860607144}">
      <tableStyleElement type="wholeTable" dxfId="10"/>
      <tableStyleElement type="headerRow" dxfId="9"/>
      <tableStyleElement type="totalRow" dxfId="8"/>
      <tableStyleElement type="firstColumn" dxfId="7"/>
      <tableStyleElement type="lastColumn" dxfId="6"/>
      <tableStyleElement type="firstRowStripe" dxfId="5"/>
      <tableStyleElement type="firstColumnStripe" dxfId="4"/>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3366"/>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17318</xdr:colOff>
      <xdr:row>0</xdr:row>
      <xdr:rowOff>0</xdr:rowOff>
    </xdr:from>
    <xdr:to>
      <xdr:col>1</xdr:col>
      <xdr:colOff>1854925</xdr:colOff>
      <xdr:row>4</xdr:row>
      <xdr:rowOff>181841</xdr:rowOff>
    </xdr:to>
    <xdr:pic>
      <xdr:nvPicPr>
        <xdr:cNvPr id="5" name="Imagem 4">
          <a:extLst>
            <a:ext uri="{FF2B5EF4-FFF2-40B4-BE49-F238E27FC236}">
              <a16:creationId xmlns:a16="http://schemas.microsoft.com/office/drawing/2014/main" id="{3C42A6E2-2C61-5A8A-0520-89592B1B2F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18" y="0"/>
          <a:ext cx="3283675" cy="12988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EF460EC-20AA-45D9-9740-02CB817F385A}" name="Tabela1" displayName="Tabela1" ref="A6:B20" totalsRowShown="0" headerRowDxfId="3" dataDxfId="2">
  <tableColumns count="2">
    <tableColumn id="1" xr3:uid="{00000000-0010-0000-0100-000001000000}" name="Conceito" dataDxfId="1"/>
    <tableColumn id="2" xr3:uid="{00000000-0010-0000-0100-000002000000}" name="Definição" dataDxfId="0"/>
  </tableColumns>
  <tableStyleInfo name="TableStyleMedium14 2"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93AF1-023E-4C65-87AF-A1D9B56E8A41}">
  <dimension ref="A1:BR418"/>
  <sheetViews>
    <sheetView tabSelected="1" zoomScaleNormal="100" workbookViewId="0">
      <selection sqref="A1:B5"/>
    </sheetView>
  </sheetViews>
  <sheetFormatPr defaultRowHeight="12.75" x14ac:dyDescent="0.2"/>
  <cols>
    <col min="1" max="1" width="21.7109375" bestFit="1" customWidth="1"/>
    <col min="2" max="2" width="148" customWidth="1"/>
    <col min="3" max="3" width="9.140625" style="30"/>
    <col min="4" max="4" width="9.140625" style="30" customWidth="1"/>
    <col min="5" max="70" width="9.140625" style="30"/>
  </cols>
  <sheetData>
    <row r="1" spans="1:70" ht="48.75" customHeight="1" x14ac:dyDescent="0.2">
      <c r="A1" s="82" t="s">
        <v>0</v>
      </c>
      <c r="B1" s="83"/>
    </row>
    <row r="2" spans="1:70" x14ac:dyDescent="0.2">
      <c r="A2" s="83"/>
      <c r="B2" s="83"/>
    </row>
    <row r="3" spans="1:70" x14ac:dyDescent="0.2">
      <c r="A3" s="83"/>
      <c r="B3" s="83"/>
    </row>
    <row r="4" spans="1:70" x14ac:dyDescent="0.2">
      <c r="A4" s="83"/>
      <c r="B4" s="83"/>
    </row>
    <row r="5" spans="1:70" ht="18.75" customHeight="1" x14ac:dyDescent="0.2">
      <c r="A5" s="84"/>
      <c r="B5" s="84"/>
    </row>
    <row r="6" spans="1:70" s="29" customFormat="1" ht="24.75" customHeight="1" x14ac:dyDescent="0.2">
      <c r="A6" s="28" t="s">
        <v>1</v>
      </c>
      <c r="B6" s="28" t="s">
        <v>2</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row>
    <row r="7" spans="1:70" ht="31.5" x14ac:dyDescent="0.2">
      <c r="A7" s="19" t="s">
        <v>3</v>
      </c>
      <c r="B7" s="21" t="s">
        <v>4</v>
      </c>
    </row>
    <row r="8" spans="1:70" ht="47.25" x14ac:dyDescent="0.2">
      <c r="A8" s="19" t="s">
        <v>5</v>
      </c>
      <c r="B8" s="20" t="s">
        <v>6</v>
      </c>
      <c r="F8" s="32"/>
    </row>
    <row r="9" spans="1:70" ht="31.5" x14ac:dyDescent="0.2">
      <c r="A9" s="19" t="s">
        <v>7</v>
      </c>
      <c r="B9" s="21" t="s">
        <v>8</v>
      </c>
    </row>
    <row r="10" spans="1:70" ht="47.25" x14ac:dyDescent="0.2">
      <c r="A10" s="19" t="s">
        <v>9</v>
      </c>
      <c r="B10" s="20" t="s">
        <v>10</v>
      </c>
    </row>
    <row r="11" spans="1:70" ht="31.5" x14ac:dyDescent="0.2">
      <c r="A11" s="19" t="s">
        <v>11</v>
      </c>
      <c r="B11" s="20" t="s">
        <v>12</v>
      </c>
    </row>
    <row r="12" spans="1:70" ht="31.5" x14ac:dyDescent="0.2">
      <c r="A12" s="19" t="s">
        <v>13</v>
      </c>
      <c r="B12" s="20" t="s">
        <v>14</v>
      </c>
    </row>
    <row r="13" spans="1:70" ht="21.75" customHeight="1" x14ac:dyDescent="0.2">
      <c r="A13" s="19" t="s">
        <v>15</v>
      </c>
      <c r="B13" s="20" t="s">
        <v>16</v>
      </c>
    </row>
    <row r="14" spans="1:70" ht="31.5" x14ac:dyDescent="0.2">
      <c r="A14" s="19" t="s">
        <v>17</v>
      </c>
      <c r="B14" s="20" t="s">
        <v>18</v>
      </c>
    </row>
    <row r="15" spans="1:70" ht="21.75" customHeight="1" x14ac:dyDescent="0.2">
      <c r="A15" s="19" t="s">
        <v>19</v>
      </c>
      <c r="B15" s="20" t="s">
        <v>20</v>
      </c>
    </row>
    <row r="16" spans="1:70" ht="21.75" customHeight="1" x14ac:dyDescent="0.2">
      <c r="A16" s="19" t="s">
        <v>21</v>
      </c>
      <c r="B16" s="20" t="s">
        <v>22</v>
      </c>
    </row>
    <row r="17" spans="1:70" ht="47.25" x14ac:dyDescent="0.2">
      <c r="A17" s="19" t="s">
        <v>23</v>
      </c>
      <c r="B17" s="20" t="s">
        <v>24</v>
      </c>
    </row>
    <row r="18" spans="1:70" ht="31.5" x14ac:dyDescent="0.2">
      <c r="A18" s="19" t="s">
        <v>25</v>
      </c>
      <c r="B18" s="20" t="s">
        <v>26</v>
      </c>
    </row>
    <row r="19" spans="1:70" ht="21.75" customHeight="1" x14ac:dyDescent="0.2">
      <c r="A19" s="19" t="s">
        <v>27</v>
      </c>
      <c r="B19" s="20" t="s">
        <v>28</v>
      </c>
    </row>
    <row r="20" spans="1:70" ht="21.75" customHeight="1" x14ac:dyDescent="0.2">
      <c r="A20" s="19" t="s">
        <v>29</v>
      </c>
      <c r="B20" s="20" t="s">
        <v>30</v>
      </c>
    </row>
    <row r="21" spans="1:70" s="30" customFormat="1" x14ac:dyDescent="0.2"/>
    <row r="22" spans="1:70" s="30" customFormat="1" x14ac:dyDescent="0.2"/>
    <row r="23" spans="1:70" ht="24.75" customHeight="1" thickBot="1" x14ac:dyDescent="0.25">
      <c r="A23" s="80" t="s">
        <v>31</v>
      </c>
      <c r="B23" s="81"/>
    </row>
    <row r="24" spans="1:70" s="27" customFormat="1" ht="48" thickTop="1" x14ac:dyDescent="0.2">
      <c r="A24" s="26" t="s">
        <v>32</v>
      </c>
      <c r="B24" s="22" t="s">
        <v>33</v>
      </c>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c r="BR24" s="33"/>
    </row>
    <row r="25" spans="1:70" s="27" customFormat="1" ht="31.5" x14ac:dyDescent="0.2">
      <c r="A25" s="25" t="s">
        <v>34</v>
      </c>
      <c r="B25" s="24" t="s">
        <v>35</v>
      </c>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row>
    <row r="26" spans="1:70" s="27" customFormat="1" ht="47.25" x14ac:dyDescent="0.2">
      <c r="A26" s="26" t="s">
        <v>36</v>
      </c>
      <c r="B26" s="22" t="s">
        <v>37</v>
      </c>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row>
    <row r="27" spans="1:70" s="27" customFormat="1" ht="21.75" customHeight="1" x14ac:dyDescent="0.2">
      <c r="A27" s="25" t="s">
        <v>38</v>
      </c>
      <c r="B27" s="24" t="s">
        <v>39</v>
      </c>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row>
    <row r="28" spans="1:70" s="27" customFormat="1" ht="31.5" x14ac:dyDescent="0.2">
      <c r="A28" s="26" t="s">
        <v>40</v>
      </c>
      <c r="B28" s="22" t="s">
        <v>41</v>
      </c>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row>
    <row r="29" spans="1:70" s="27" customFormat="1" ht="31.5" x14ac:dyDescent="0.2">
      <c r="A29" s="25" t="s">
        <v>42</v>
      </c>
      <c r="B29" s="24" t="s">
        <v>43</v>
      </c>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row>
    <row r="30" spans="1:70" s="27" customFormat="1" ht="21.75" customHeight="1" x14ac:dyDescent="0.2">
      <c r="A30" s="26" t="s">
        <v>44</v>
      </c>
      <c r="B30" s="22" t="s">
        <v>45</v>
      </c>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row>
    <row r="31" spans="1:70" s="27" customFormat="1" ht="21.75" customHeight="1" x14ac:dyDescent="0.2">
      <c r="A31" s="25" t="s">
        <v>46</v>
      </c>
      <c r="B31" s="24" t="s">
        <v>47</v>
      </c>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row>
    <row r="32" spans="1:70" s="27" customFormat="1" ht="31.5" x14ac:dyDescent="0.2">
      <c r="A32" s="26" t="s">
        <v>48</v>
      </c>
      <c r="B32" s="22" t="s">
        <v>49</v>
      </c>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row>
    <row r="33" spans="1:70" s="27" customFormat="1" ht="21.75" customHeight="1" x14ac:dyDescent="0.2">
      <c r="A33" s="25" t="s">
        <v>50</v>
      </c>
      <c r="B33" s="24" t="s">
        <v>51</v>
      </c>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row>
    <row r="34" spans="1:70" s="27" customFormat="1" ht="31.5" x14ac:dyDescent="0.2">
      <c r="A34" s="26" t="s">
        <v>52</v>
      </c>
      <c r="B34" s="22" t="s">
        <v>53</v>
      </c>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row>
    <row r="35" spans="1:70" s="27" customFormat="1" ht="31.5" x14ac:dyDescent="0.2">
      <c r="A35" s="25" t="s">
        <v>54</v>
      </c>
      <c r="B35" s="24" t="s">
        <v>55</v>
      </c>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row>
    <row r="36" spans="1:70" s="27" customFormat="1" ht="21.75" customHeight="1" x14ac:dyDescent="0.2">
      <c r="A36" s="26" t="s">
        <v>56</v>
      </c>
      <c r="B36" s="22" t="s">
        <v>57</v>
      </c>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row>
    <row r="37" spans="1:70" s="27" customFormat="1" ht="31.5" x14ac:dyDescent="0.2">
      <c r="A37" s="25" t="s">
        <v>58</v>
      </c>
      <c r="B37" s="24" t="s">
        <v>59</v>
      </c>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row>
    <row r="38" spans="1:70" s="27" customFormat="1" ht="31.5" x14ac:dyDescent="0.2">
      <c r="A38" s="26" t="s">
        <v>60</v>
      </c>
      <c r="B38" s="22" t="s">
        <v>61</v>
      </c>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row>
    <row r="39" spans="1:70" s="30" customFormat="1" x14ac:dyDescent="0.2"/>
    <row r="40" spans="1:70" s="30" customFormat="1" x14ac:dyDescent="0.2"/>
    <row r="41" spans="1:70" s="30" customFormat="1" x14ac:dyDescent="0.2"/>
    <row r="42" spans="1:70" s="30" customFormat="1" x14ac:dyDescent="0.2"/>
    <row r="43" spans="1:70" s="30" customFormat="1" x14ac:dyDescent="0.2"/>
    <row r="44" spans="1:70" s="30" customFormat="1" x14ac:dyDescent="0.2"/>
    <row r="45" spans="1:70" s="30" customFormat="1" x14ac:dyDescent="0.2"/>
    <row r="46" spans="1:70" s="30" customFormat="1" x14ac:dyDescent="0.2"/>
    <row r="47" spans="1:70" s="30" customFormat="1" x14ac:dyDescent="0.2"/>
    <row r="48" spans="1:70" s="30" customFormat="1" x14ac:dyDescent="0.2"/>
    <row r="49" s="30" customFormat="1" x14ac:dyDescent="0.2"/>
    <row r="50" s="30" customFormat="1" x14ac:dyDescent="0.2"/>
    <row r="51" s="30" customFormat="1" x14ac:dyDescent="0.2"/>
    <row r="52" s="30" customFormat="1" x14ac:dyDescent="0.2"/>
    <row r="53" s="30" customFormat="1" x14ac:dyDescent="0.2"/>
    <row r="54" s="30" customFormat="1" x14ac:dyDescent="0.2"/>
    <row r="55" s="30" customFormat="1" x14ac:dyDescent="0.2"/>
    <row r="56" s="30" customFormat="1" x14ac:dyDescent="0.2"/>
    <row r="57" s="30" customFormat="1" x14ac:dyDescent="0.2"/>
    <row r="58" s="30" customFormat="1" x14ac:dyDescent="0.2"/>
    <row r="59" s="30" customFormat="1" x14ac:dyDescent="0.2"/>
    <row r="60" s="30" customFormat="1" x14ac:dyDescent="0.2"/>
    <row r="61" s="30" customFormat="1" x14ac:dyDescent="0.2"/>
    <row r="62" s="30" customFormat="1" x14ac:dyDescent="0.2"/>
    <row r="63" s="30" customFormat="1" x14ac:dyDescent="0.2"/>
    <row r="64" s="30" customFormat="1" x14ac:dyDescent="0.2"/>
    <row r="65" s="30" customFormat="1" x14ac:dyDescent="0.2"/>
    <row r="66" s="30" customFormat="1" x14ac:dyDescent="0.2"/>
    <row r="67" s="30" customFormat="1" x14ac:dyDescent="0.2"/>
    <row r="68" s="30" customFormat="1" x14ac:dyDescent="0.2"/>
    <row r="69" s="30" customFormat="1" x14ac:dyDescent="0.2"/>
    <row r="70" s="30" customFormat="1" x14ac:dyDescent="0.2"/>
    <row r="71" s="30" customFormat="1" x14ac:dyDescent="0.2"/>
    <row r="72" s="30" customFormat="1" x14ac:dyDescent="0.2"/>
    <row r="73" s="30" customFormat="1" x14ac:dyDescent="0.2"/>
    <row r="74" s="30" customFormat="1" x14ac:dyDescent="0.2"/>
    <row r="75" s="30" customFormat="1" x14ac:dyDescent="0.2"/>
    <row r="76" s="30" customFormat="1" x14ac:dyDescent="0.2"/>
    <row r="77" s="30" customFormat="1" x14ac:dyDescent="0.2"/>
    <row r="78" s="30" customFormat="1" x14ac:dyDescent="0.2"/>
    <row r="79" s="30" customFormat="1" x14ac:dyDescent="0.2"/>
    <row r="80" s="30" customFormat="1" x14ac:dyDescent="0.2"/>
    <row r="81" s="30" customFormat="1" x14ac:dyDescent="0.2"/>
    <row r="82" s="30" customFormat="1" x14ac:dyDescent="0.2"/>
    <row r="83" s="30" customFormat="1" x14ac:dyDescent="0.2"/>
    <row r="84" s="30" customFormat="1" x14ac:dyDescent="0.2"/>
    <row r="85" s="30" customFormat="1" x14ac:dyDescent="0.2"/>
    <row r="86" s="30" customFormat="1" x14ac:dyDescent="0.2"/>
    <row r="87" s="30" customFormat="1" x14ac:dyDescent="0.2"/>
    <row r="88" s="30" customFormat="1" x14ac:dyDescent="0.2"/>
    <row r="89" s="30" customFormat="1" x14ac:dyDescent="0.2"/>
    <row r="90" s="30" customFormat="1" x14ac:dyDescent="0.2"/>
    <row r="91" s="30" customFormat="1" x14ac:dyDescent="0.2"/>
    <row r="92" s="30" customFormat="1" x14ac:dyDescent="0.2"/>
    <row r="93" s="30" customFormat="1" x14ac:dyDescent="0.2"/>
    <row r="94" s="30" customFormat="1" x14ac:dyDescent="0.2"/>
    <row r="95" s="30" customFormat="1" x14ac:dyDescent="0.2"/>
    <row r="96" s="30" customFormat="1" x14ac:dyDescent="0.2"/>
    <row r="97" s="30" customFormat="1" x14ac:dyDescent="0.2"/>
    <row r="98" s="30" customFormat="1" x14ac:dyDescent="0.2"/>
    <row r="99" s="30" customFormat="1" x14ac:dyDescent="0.2"/>
    <row r="100" s="30" customFormat="1" x14ac:dyDescent="0.2"/>
    <row r="101" s="30" customFormat="1" x14ac:dyDescent="0.2"/>
    <row r="102" s="30" customFormat="1" x14ac:dyDescent="0.2"/>
    <row r="103" s="30" customFormat="1" x14ac:dyDescent="0.2"/>
    <row r="104" s="30" customFormat="1" x14ac:dyDescent="0.2"/>
    <row r="105" s="30" customFormat="1" x14ac:dyDescent="0.2"/>
    <row r="106" s="30" customFormat="1" x14ac:dyDescent="0.2"/>
    <row r="107" s="30" customFormat="1" x14ac:dyDescent="0.2"/>
    <row r="108" s="30" customFormat="1" x14ac:dyDescent="0.2"/>
    <row r="109" s="30" customFormat="1" x14ac:dyDescent="0.2"/>
    <row r="110" s="30" customFormat="1" x14ac:dyDescent="0.2"/>
    <row r="111" s="30" customFormat="1" x14ac:dyDescent="0.2"/>
    <row r="112" s="30" customFormat="1" x14ac:dyDescent="0.2"/>
    <row r="113" s="30" customFormat="1" x14ac:dyDescent="0.2"/>
    <row r="114" s="30" customFormat="1" x14ac:dyDescent="0.2"/>
    <row r="115" s="30" customFormat="1" x14ac:dyDescent="0.2"/>
    <row r="116" s="30" customFormat="1" x14ac:dyDescent="0.2"/>
    <row r="117" s="30" customFormat="1" x14ac:dyDescent="0.2"/>
    <row r="118" s="30" customFormat="1" x14ac:dyDescent="0.2"/>
    <row r="119" s="30" customFormat="1" x14ac:dyDescent="0.2"/>
    <row r="120" s="30" customFormat="1" x14ac:dyDescent="0.2"/>
    <row r="121" s="30" customFormat="1" x14ac:dyDescent="0.2"/>
    <row r="122" s="30" customFormat="1" x14ac:dyDescent="0.2"/>
    <row r="123" s="30" customFormat="1" x14ac:dyDescent="0.2"/>
    <row r="124" s="30" customFormat="1" x14ac:dyDescent="0.2"/>
    <row r="125" s="30" customFormat="1" x14ac:dyDescent="0.2"/>
    <row r="126" s="30" customFormat="1" x14ac:dyDescent="0.2"/>
    <row r="127" s="30" customFormat="1" x14ac:dyDescent="0.2"/>
    <row r="128" s="30" customFormat="1" x14ac:dyDescent="0.2"/>
    <row r="129" s="30" customFormat="1" x14ac:dyDescent="0.2"/>
    <row r="130" s="30" customFormat="1" x14ac:dyDescent="0.2"/>
    <row r="131" s="30" customFormat="1" x14ac:dyDescent="0.2"/>
    <row r="132" s="30" customFormat="1" x14ac:dyDescent="0.2"/>
    <row r="133" s="30" customFormat="1" x14ac:dyDescent="0.2"/>
    <row r="134" s="30" customFormat="1" x14ac:dyDescent="0.2"/>
    <row r="135" s="30" customFormat="1" x14ac:dyDescent="0.2"/>
    <row r="136" s="30" customFormat="1" x14ac:dyDescent="0.2"/>
    <row r="137" s="30" customFormat="1" x14ac:dyDescent="0.2"/>
    <row r="138" s="30" customFormat="1" x14ac:dyDescent="0.2"/>
    <row r="139" s="30" customFormat="1" x14ac:dyDescent="0.2"/>
    <row r="140" s="30" customFormat="1" x14ac:dyDescent="0.2"/>
    <row r="141" s="30" customFormat="1" x14ac:dyDescent="0.2"/>
    <row r="142" s="30" customFormat="1" x14ac:dyDescent="0.2"/>
    <row r="143" s="30" customFormat="1" x14ac:dyDescent="0.2"/>
    <row r="144" s="30" customFormat="1" x14ac:dyDescent="0.2"/>
    <row r="145" s="30" customFormat="1" x14ac:dyDescent="0.2"/>
    <row r="146" s="30" customFormat="1" x14ac:dyDescent="0.2"/>
    <row r="147" s="30" customFormat="1" x14ac:dyDescent="0.2"/>
    <row r="148" s="30" customFormat="1" x14ac:dyDescent="0.2"/>
    <row r="149" s="30" customFormat="1" x14ac:dyDescent="0.2"/>
    <row r="150" s="30" customFormat="1" x14ac:dyDescent="0.2"/>
    <row r="151" s="30" customFormat="1" x14ac:dyDescent="0.2"/>
    <row r="152" s="30" customFormat="1" x14ac:dyDescent="0.2"/>
    <row r="153" s="30" customFormat="1" x14ac:dyDescent="0.2"/>
    <row r="154" s="30" customFormat="1" x14ac:dyDescent="0.2"/>
    <row r="155" s="30" customFormat="1" x14ac:dyDescent="0.2"/>
    <row r="156" s="30" customFormat="1" x14ac:dyDescent="0.2"/>
    <row r="157" s="30" customFormat="1" x14ac:dyDescent="0.2"/>
    <row r="158" s="30" customFormat="1" x14ac:dyDescent="0.2"/>
    <row r="159" s="30" customFormat="1" x14ac:dyDescent="0.2"/>
    <row r="160" s="30" customFormat="1" x14ac:dyDescent="0.2"/>
    <row r="161" s="30" customFormat="1" x14ac:dyDescent="0.2"/>
    <row r="162" s="30" customFormat="1" x14ac:dyDescent="0.2"/>
    <row r="163" s="30" customFormat="1" x14ac:dyDescent="0.2"/>
    <row r="164" s="30" customFormat="1" x14ac:dyDescent="0.2"/>
    <row r="165" s="30" customFormat="1" x14ac:dyDescent="0.2"/>
    <row r="166" s="30" customFormat="1" x14ac:dyDescent="0.2"/>
    <row r="167" s="30" customFormat="1" x14ac:dyDescent="0.2"/>
    <row r="168" s="30" customFormat="1" x14ac:dyDescent="0.2"/>
    <row r="169" s="30" customFormat="1" x14ac:dyDescent="0.2"/>
    <row r="170" s="30" customFormat="1" x14ac:dyDescent="0.2"/>
    <row r="171" s="30" customFormat="1" x14ac:dyDescent="0.2"/>
    <row r="172" s="30" customFormat="1" x14ac:dyDescent="0.2"/>
    <row r="173" s="30" customFormat="1" x14ac:dyDescent="0.2"/>
    <row r="174" s="30" customFormat="1" x14ac:dyDescent="0.2"/>
    <row r="175" s="30" customFormat="1" x14ac:dyDescent="0.2"/>
    <row r="176" s="30" customFormat="1" x14ac:dyDescent="0.2"/>
    <row r="177" s="30" customFormat="1" x14ac:dyDescent="0.2"/>
    <row r="178" s="30" customFormat="1" x14ac:dyDescent="0.2"/>
    <row r="179" s="30" customFormat="1" x14ac:dyDescent="0.2"/>
    <row r="180" s="30" customFormat="1" x14ac:dyDescent="0.2"/>
    <row r="181" s="30" customFormat="1" x14ac:dyDescent="0.2"/>
    <row r="182" s="30" customFormat="1" x14ac:dyDescent="0.2"/>
    <row r="183" s="30" customFormat="1" x14ac:dyDescent="0.2"/>
    <row r="184" s="30" customFormat="1" x14ac:dyDescent="0.2"/>
    <row r="185" s="30" customFormat="1" x14ac:dyDescent="0.2"/>
    <row r="186" s="30" customFormat="1" x14ac:dyDescent="0.2"/>
    <row r="187" s="30" customFormat="1" x14ac:dyDescent="0.2"/>
    <row r="188" s="30" customFormat="1" x14ac:dyDescent="0.2"/>
    <row r="189" s="30" customFormat="1" x14ac:dyDescent="0.2"/>
    <row r="190" s="30" customFormat="1" x14ac:dyDescent="0.2"/>
    <row r="191" s="30" customFormat="1" x14ac:dyDescent="0.2"/>
    <row r="192" s="30" customFormat="1" x14ac:dyDescent="0.2"/>
    <row r="193" s="30" customFormat="1" x14ac:dyDescent="0.2"/>
    <row r="194" s="30" customFormat="1" x14ac:dyDescent="0.2"/>
    <row r="195" s="30" customFormat="1" x14ac:dyDescent="0.2"/>
    <row r="196" s="30" customFormat="1" x14ac:dyDescent="0.2"/>
    <row r="197" s="30" customFormat="1" x14ac:dyDescent="0.2"/>
    <row r="198" s="30" customFormat="1" x14ac:dyDescent="0.2"/>
    <row r="199" s="30" customFormat="1" x14ac:dyDescent="0.2"/>
    <row r="200" s="30" customFormat="1" x14ac:dyDescent="0.2"/>
    <row r="201" s="30" customFormat="1" x14ac:dyDescent="0.2"/>
    <row r="202" s="30" customFormat="1" x14ac:dyDescent="0.2"/>
    <row r="203" s="30" customFormat="1" x14ac:dyDescent="0.2"/>
    <row r="204" s="30" customFormat="1" x14ac:dyDescent="0.2"/>
    <row r="205" s="30" customFormat="1" x14ac:dyDescent="0.2"/>
    <row r="206" s="30" customFormat="1" x14ac:dyDescent="0.2"/>
    <row r="207" s="30" customFormat="1" x14ac:dyDescent="0.2"/>
    <row r="208" s="30" customFormat="1" x14ac:dyDescent="0.2"/>
    <row r="209" s="30" customFormat="1" x14ac:dyDescent="0.2"/>
    <row r="210" s="30" customFormat="1" x14ac:dyDescent="0.2"/>
    <row r="211" s="30" customFormat="1" x14ac:dyDescent="0.2"/>
    <row r="212" s="30" customFormat="1" x14ac:dyDescent="0.2"/>
    <row r="213" s="30" customFormat="1" x14ac:dyDescent="0.2"/>
    <row r="214" s="30" customFormat="1" x14ac:dyDescent="0.2"/>
    <row r="215" s="30" customFormat="1" x14ac:dyDescent="0.2"/>
    <row r="216" s="30" customFormat="1" x14ac:dyDescent="0.2"/>
    <row r="217" s="30" customFormat="1" x14ac:dyDescent="0.2"/>
    <row r="218" s="30" customFormat="1" x14ac:dyDescent="0.2"/>
    <row r="219" s="30" customFormat="1" x14ac:dyDescent="0.2"/>
    <row r="220" s="30" customFormat="1" x14ac:dyDescent="0.2"/>
    <row r="221" s="30" customFormat="1" x14ac:dyDescent="0.2"/>
    <row r="222" s="30" customFormat="1" x14ac:dyDescent="0.2"/>
    <row r="223" s="30" customFormat="1" x14ac:dyDescent="0.2"/>
    <row r="224" s="30" customFormat="1" x14ac:dyDescent="0.2"/>
    <row r="225" s="30" customFormat="1" x14ac:dyDescent="0.2"/>
    <row r="226" s="30" customFormat="1" x14ac:dyDescent="0.2"/>
    <row r="227" s="30" customFormat="1" x14ac:dyDescent="0.2"/>
    <row r="228" s="30" customFormat="1" x14ac:dyDescent="0.2"/>
    <row r="229" s="30" customFormat="1" x14ac:dyDescent="0.2"/>
    <row r="230" s="30" customFormat="1" x14ac:dyDescent="0.2"/>
    <row r="231" s="30" customFormat="1" x14ac:dyDescent="0.2"/>
    <row r="232" s="30" customFormat="1" x14ac:dyDescent="0.2"/>
    <row r="233" s="30" customFormat="1" x14ac:dyDescent="0.2"/>
    <row r="234" s="30" customFormat="1" x14ac:dyDescent="0.2"/>
    <row r="235" s="30" customFormat="1" x14ac:dyDescent="0.2"/>
    <row r="236" s="30" customFormat="1" x14ac:dyDescent="0.2"/>
    <row r="237" s="30" customFormat="1" x14ac:dyDescent="0.2"/>
    <row r="238" s="30" customFormat="1" x14ac:dyDescent="0.2"/>
    <row r="239" s="30" customFormat="1" x14ac:dyDescent="0.2"/>
    <row r="240" s="30" customFormat="1" x14ac:dyDescent="0.2"/>
    <row r="241" s="30" customFormat="1" x14ac:dyDescent="0.2"/>
    <row r="242" s="30" customFormat="1" x14ac:dyDescent="0.2"/>
    <row r="243" s="30" customFormat="1" x14ac:dyDescent="0.2"/>
    <row r="244" s="30" customFormat="1" x14ac:dyDescent="0.2"/>
    <row r="245" s="30" customFormat="1" x14ac:dyDescent="0.2"/>
    <row r="246" s="30" customFormat="1" x14ac:dyDescent="0.2"/>
    <row r="247" s="30" customFormat="1" x14ac:dyDescent="0.2"/>
    <row r="248" s="30" customFormat="1" x14ac:dyDescent="0.2"/>
    <row r="249" s="30" customFormat="1" x14ac:dyDescent="0.2"/>
    <row r="250" s="30" customFormat="1" x14ac:dyDescent="0.2"/>
    <row r="251" s="30" customFormat="1" x14ac:dyDescent="0.2"/>
    <row r="252" s="30" customFormat="1" x14ac:dyDescent="0.2"/>
    <row r="253" s="30" customFormat="1" x14ac:dyDescent="0.2"/>
    <row r="254" s="30" customFormat="1" x14ac:dyDescent="0.2"/>
    <row r="255" s="30" customFormat="1" x14ac:dyDescent="0.2"/>
    <row r="256" s="30" customFormat="1" x14ac:dyDescent="0.2"/>
    <row r="257" s="30" customFormat="1" x14ac:dyDescent="0.2"/>
    <row r="258" s="30" customFormat="1" x14ac:dyDescent="0.2"/>
    <row r="259" s="30" customFormat="1" x14ac:dyDescent="0.2"/>
    <row r="260" s="30" customFormat="1" x14ac:dyDescent="0.2"/>
    <row r="261" s="30" customFormat="1" x14ac:dyDescent="0.2"/>
    <row r="262" s="30" customFormat="1" x14ac:dyDescent="0.2"/>
    <row r="263" s="30" customFormat="1" x14ac:dyDescent="0.2"/>
    <row r="264" s="30" customFormat="1" x14ac:dyDescent="0.2"/>
    <row r="265" s="30" customFormat="1" x14ac:dyDescent="0.2"/>
    <row r="266" s="30" customFormat="1" x14ac:dyDescent="0.2"/>
    <row r="267" s="30" customFormat="1" x14ac:dyDescent="0.2"/>
    <row r="268" s="30" customFormat="1" x14ac:dyDescent="0.2"/>
    <row r="269" s="30" customFormat="1" x14ac:dyDescent="0.2"/>
    <row r="270" s="30" customFormat="1" x14ac:dyDescent="0.2"/>
    <row r="271" s="30" customFormat="1" x14ac:dyDescent="0.2"/>
    <row r="272" s="30" customFormat="1" x14ac:dyDescent="0.2"/>
    <row r="273" s="30" customFormat="1" x14ac:dyDescent="0.2"/>
    <row r="274" s="30" customFormat="1" x14ac:dyDescent="0.2"/>
    <row r="275" s="30" customFormat="1" x14ac:dyDescent="0.2"/>
    <row r="276" s="30" customFormat="1" x14ac:dyDescent="0.2"/>
    <row r="277" s="30" customFormat="1" x14ac:dyDescent="0.2"/>
    <row r="278" s="30" customFormat="1" x14ac:dyDescent="0.2"/>
    <row r="279" s="30" customFormat="1" x14ac:dyDescent="0.2"/>
    <row r="280" s="30" customFormat="1" x14ac:dyDescent="0.2"/>
    <row r="281" s="30" customFormat="1" x14ac:dyDescent="0.2"/>
    <row r="282" s="30" customFormat="1" x14ac:dyDescent="0.2"/>
    <row r="283" s="30" customFormat="1" x14ac:dyDescent="0.2"/>
    <row r="284" s="30" customFormat="1" x14ac:dyDescent="0.2"/>
    <row r="285" s="30" customFormat="1" x14ac:dyDescent="0.2"/>
    <row r="286" s="30" customFormat="1" x14ac:dyDescent="0.2"/>
    <row r="287" s="30" customFormat="1" x14ac:dyDescent="0.2"/>
    <row r="288" s="30" customFormat="1" x14ac:dyDescent="0.2"/>
    <row r="289" s="30" customFormat="1" x14ac:dyDescent="0.2"/>
    <row r="290" s="30" customFormat="1" x14ac:dyDescent="0.2"/>
    <row r="291" s="30" customFormat="1" x14ac:dyDescent="0.2"/>
    <row r="292" s="30" customFormat="1" x14ac:dyDescent="0.2"/>
    <row r="293" s="30" customFormat="1" x14ac:dyDescent="0.2"/>
    <row r="294" s="30" customFormat="1" x14ac:dyDescent="0.2"/>
    <row r="295" s="30" customFormat="1" x14ac:dyDescent="0.2"/>
    <row r="296" s="30" customFormat="1" x14ac:dyDescent="0.2"/>
    <row r="297" s="30" customFormat="1" x14ac:dyDescent="0.2"/>
    <row r="298" s="30" customFormat="1" x14ac:dyDescent="0.2"/>
    <row r="299" s="30" customFormat="1" x14ac:dyDescent="0.2"/>
    <row r="300" s="30" customFormat="1" x14ac:dyDescent="0.2"/>
    <row r="301" s="30" customFormat="1" x14ac:dyDescent="0.2"/>
    <row r="302" s="30" customFormat="1" x14ac:dyDescent="0.2"/>
    <row r="303" s="30" customFormat="1" x14ac:dyDescent="0.2"/>
    <row r="304" s="30" customFormat="1" x14ac:dyDescent="0.2"/>
    <row r="305" s="30" customFormat="1" x14ac:dyDescent="0.2"/>
    <row r="306" s="30" customFormat="1" x14ac:dyDescent="0.2"/>
    <row r="307" s="30" customFormat="1" x14ac:dyDescent="0.2"/>
    <row r="308" s="30" customFormat="1" x14ac:dyDescent="0.2"/>
    <row r="309" s="30" customFormat="1" x14ac:dyDescent="0.2"/>
    <row r="310" s="30" customFormat="1" x14ac:dyDescent="0.2"/>
    <row r="311" s="30" customFormat="1" x14ac:dyDescent="0.2"/>
    <row r="312" s="30" customFormat="1" x14ac:dyDescent="0.2"/>
    <row r="313" s="30" customFormat="1" x14ac:dyDescent="0.2"/>
    <row r="314" s="30" customFormat="1" x14ac:dyDescent="0.2"/>
    <row r="315" s="30" customFormat="1" x14ac:dyDescent="0.2"/>
    <row r="316" s="30" customFormat="1" x14ac:dyDescent="0.2"/>
    <row r="317" s="30" customFormat="1" x14ac:dyDescent="0.2"/>
    <row r="318" s="30" customFormat="1" x14ac:dyDescent="0.2"/>
    <row r="319" s="30" customFormat="1" x14ac:dyDescent="0.2"/>
    <row r="320" s="30" customFormat="1" x14ac:dyDescent="0.2"/>
    <row r="321" s="30" customFormat="1" x14ac:dyDescent="0.2"/>
    <row r="322" s="30" customFormat="1" x14ac:dyDescent="0.2"/>
    <row r="323" s="30" customFormat="1" x14ac:dyDescent="0.2"/>
    <row r="324" s="30" customFormat="1" x14ac:dyDescent="0.2"/>
    <row r="325" s="30" customFormat="1" x14ac:dyDescent="0.2"/>
    <row r="326" s="30" customFormat="1" x14ac:dyDescent="0.2"/>
    <row r="327" s="30" customFormat="1" x14ac:dyDescent="0.2"/>
    <row r="328" s="30" customFormat="1" x14ac:dyDescent="0.2"/>
    <row r="329" s="30" customFormat="1" x14ac:dyDescent="0.2"/>
    <row r="330" s="30" customFormat="1" x14ac:dyDescent="0.2"/>
    <row r="331" s="30" customFormat="1" x14ac:dyDescent="0.2"/>
    <row r="332" s="30" customFormat="1" x14ac:dyDescent="0.2"/>
    <row r="333" s="30" customFormat="1" x14ac:dyDescent="0.2"/>
    <row r="334" s="30" customFormat="1" x14ac:dyDescent="0.2"/>
    <row r="335" s="30" customFormat="1" x14ac:dyDescent="0.2"/>
    <row r="336" s="30" customFormat="1" x14ac:dyDescent="0.2"/>
    <row r="337" s="30" customFormat="1" x14ac:dyDescent="0.2"/>
    <row r="338" s="30" customFormat="1" x14ac:dyDescent="0.2"/>
    <row r="339" s="30" customFormat="1" x14ac:dyDescent="0.2"/>
    <row r="340" s="30" customFormat="1" x14ac:dyDescent="0.2"/>
    <row r="341" s="30" customFormat="1" x14ac:dyDescent="0.2"/>
    <row r="342" s="30" customFormat="1" x14ac:dyDescent="0.2"/>
    <row r="343" s="30" customFormat="1" x14ac:dyDescent="0.2"/>
    <row r="344" s="30" customFormat="1" x14ac:dyDescent="0.2"/>
    <row r="345" s="30" customFormat="1" x14ac:dyDescent="0.2"/>
    <row r="346" s="30" customFormat="1" x14ac:dyDescent="0.2"/>
    <row r="347" s="30" customFormat="1" x14ac:dyDescent="0.2"/>
    <row r="348" s="30" customFormat="1" x14ac:dyDescent="0.2"/>
    <row r="349" s="30" customFormat="1" x14ac:dyDescent="0.2"/>
    <row r="350" s="30" customFormat="1" x14ac:dyDescent="0.2"/>
    <row r="351" s="30" customFormat="1" x14ac:dyDescent="0.2"/>
    <row r="352" s="30" customFormat="1" x14ac:dyDescent="0.2"/>
    <row r="353" s="30" customFormat="1" x14ac:dyDescent="0.2"/>
    <row r="354" s="30" customFormat="1" x14ac:dyDescent="0.2"/>
    <row r="355" s="30" customFormat="1" x14ac:dyDescent="0.2"/>
    <row r="356" s="30" customFormat="1" x14ac:dyDescent="0.2"/>
    <row r="357" s="30" customFormat="1" x14ac:dyDescent="0.2"/>
    <row r="358" s="30" customFormat="1" x14ac:dyDescent="0.2"/>
    <row r="359" s="30" customFormat="1" x14ac:dyDescent="0.2"/>
    <row r="360" s="30" customFormat="1" x14ac:dyDescent="0.2"/>
    <row r="361" s="30" customFormat="1" x14ac:dyDescent="0.2"/>
    <row r="362" s="30" customFormat="1" x14ac:dyDescent="0.2"/>
    <row r="363" s="30" customFormat="1" x14ac:dyDescent="0.2"/>
    <row r="364" s="30" customFormat="1" x14ac:dyDescent="0.2"/>
    <row r="365" s="30" customFormat="1" x14ac:dyDescent="0.2"/>
    <row r="366" s="30" customFormat="1" x14ac:dyDescent="0.2"/>
    <row r="367" s="30" customFormat="1" x14ac:dyDescent="0.2"/>
    <row r="368" s="30" customFormat="1" x14ac:dyDescent="0.2"/>
    <row r="369" s="30" customFormat="1" x14ac:dyDescent="0.2"/>
    <row r="370" s="30" customFormat="1" x14ac:dyDescent="0.2"/>
    <row r="371" s="30" customFormat="1" x14ac:dyDescent="0.2"/>
    <row r="372" s="30" customFormat="1" x14ac:dyDescent="0.2"/>
    <row r="373" s="30" customFormat="1" x14ac:dyDescent="0.2"/>
    <row r="374" s="30" customFormat="1" x14ac:dyDescent="0.2"/>
    <row r="375" s="30" customFormat="1" x14ac:dyDescent="0.2"/>
    <row r="376" s="30" customFormat="1" x14ac:dyDescent="0.2"/>
    <row r="377" s="30" customFormat="1" x14ac:dyDescent="0.2"/>
    <row r="378" s="30" customFormat="1" x14ac:dyDescent="0.2"/>
    <row r="379" s="30" customFormat="1" x14ac:dyDescent="0.2"/>
    <row r="380" s="30" customFormat="1" x14ac:dyDescent="0.2"/>
    <row r="381" s="30" customFormat="1" x14ac:dyDescent="0.2"/>
    <row r="382" s="30" customFormat="1" x14ac:dyDescent="0.2"/>
    <row r="383" s="30" customFormat="1" x14ac:dyDescent="0.2"/>
    <row r="384" s="30" customFormat="1" x14ac:dyDescent="0.2"/>
    <row r="385" s="30" customFormat="1" x14ac:dyDescent="0.2"/>
    <row r="386" s="30" customFormat="1" x14ac:dyDescent="0.2"/>
    <row r="387" s="30" customFormat="1" x14ac:dyDescent="0.2"/>
    <row r="388" s="30" customFormat="1" x14ac:dyDescent="0.2"/>
    <row r="389" s="30" customFormat="1" x14ac:dyDescent="0.2"/>
    <row r="390" s="30" customFormat="1" x14ac:dyDescent="0.2"/>
    <row r="391" s="30" customFormat="1" x14ac:dyDescent="0.2"/>
    <row r="392" s="30" customFormat="1" x14ac:dyDescent="0.2"/>
    <row r="393" s="30" customFormat="1" x14ac:dyDescent="0.2"/>
    <row r="394" s="30" customFormat="1" x14ac:dyDescent="0.2"/>
    <row r="395" s="30" customFormat="1" x14ac:dyDescent="0.2"/>
    <row r="396" s="30" customFormat="1" x14ac:dyDescent="0.2"/>
    <row r="397" s="30" customFormat="1" x14ac:dyDescent="0.2"/>
    <row r="398" s="30" customFormat="1" x14ac:dyDescent="0.2"/>
    <row r="399" s="30" customFormat="1" x14ac:dyDescent="0.2"/>
    <row r="400" s="30" customFormat="1" x14ac:dyDescent="0.2"/>
    <row r="401" s="30" customFormat="1" x14ac:dyDescent="0.2"/>
    <row r="402" s="30" customFormat="1" x14ac:dyDescent="0.2"/>
    <row r="403" s="30" customFormat="1" x14ac:dyDescent="0.2"/>
    <row r="404" s="30" customFormat="1" x14ac:dyDescent="0.2"/>
    <row r="405" s="30" customFormat="1" x14ac:dyDescent="0.2"/>
    <row r="406" s="30" customFormat="1" x14ac:dyDescent="0.2"/>
    <row r="407" s="30" customFormat="1" x14ac:dyDescent="0.2"/>
    <row r="408" s="30" customFormat="1" x14ac:dyDescent="0.2"/>
    <row r="409" s="30" customFormat="1" x14ac:dyDescent="0.2"/>
    <row r="410" s="30" customFormat="1" x14ac:dyDescent="0.2"/>
    <row r="411" s="30" customFormat="1" x14ac:dyDescent="0.2"/>
    <row r="412" s="30" customFormat="1" x14ac:dyDescent="0.2"/>
    <row r="413" s="30" customFormat="1" x14ac:dyDescent="0.2"/>
    <row r="414" s="30" customFormat="1" x14ac:dyDescent="0.2"/>
    <row r="415" s="30" customFormat="1" x14ac:dyDescent="0.2"/>
    <row r="416" s="30" customFormat="1" x14ac:dyDescent="0.2"/>
    <row r="417" s="30" customFormat="1" x14ac:dyDescent="0.2"/>
    <row r="418" s="30" customFormat="1" x14ac:dyDescent="0.2"/>
  </sheetData>
  <sheetProtection algorithmName="SHA-512" hashValue="wLLl7GyaANDOnZdI/x5R6oe76dnqufaK3RxPnPFQicJL/WhHBQzXc250XCTyVq3E+uBa/flBOBdOz+vyfxElzg==" saltValue="40xwSpRWUZ4LaPOawfUUmA==" spinCount="100000" sheet="1" objects="1" scenarios="1"/>
  <sortState xmlns:xlrd2="http://schemas.microsoft.com/office/spreadsheetml/2017/richdata2" ref="A24:B38">
    <sortCondition ref="A24:A38"/>
  </sortState>
  <mergeCells count="2">
    <mergeCell ref="A23:B23"/>
    <mergeCell ref="A1:B5"/>
  </mergeCells>
  <pageMargins left="0.511811024" right="0.511811024" top="0.78740157499999996" bottom="0.78740157499999996" header="0.31496062000000002" footer="0.31496062000000002"/>
  <drawing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E50E6-8F3F-4FDF-B603-C84106A4AA0D}">
  <dimension ref="A1:M15"/>
  <sheetViews>
    <sheetView zoomScale="80" zoomScaleNormal="80" workbookViewId="0">
      <selection activeCell="B7" sqref="B7"/>
    </sheetView>
  </sheetViews>
  <sheetFormatPr defaultColWidth="9.140625" defaultRowHeight="21" x14ac:dyDescent="0.35"/>
  <cols>
    <col min="1" max="1" width="6.28515625" style="10" customWidth="1"/>
    <col min="2" max="2" width="40.28515625" style="2" customWidth="1"/>
    <col min="3" max="3" width="19.5703125" style="11" customWidth="1"/>
    <col min="4" max="4" width="27.28515625" style="11" customWidth="1"/>
    <col min="5" max="5" width="16.140625" style="12" customWidth="1"/>
    <col min="6" max="6" width="17.5703125" style="12" customWidth="1"/>
    <col min="7" max="7" width="19.42578125" style="7" customWidth="1"/>
    <col min="8" max="8" width="17.7109375" style="55"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3" s="6" customFormat="1" ht="28.5" x14ac:dyDescent="0.45">
      <c r="A1" s="71" t="str">
        <f>OBJETIVOS!A1</f>
        <v>Plano de Ação Nacional para a Conservação dos Ungulados - 2º Ciclo</v>
      </c>
      <c r="B1" s="71"/>
      <c r="C1" s="71"/>
      <c r="D1" s="71"/>
      <c r="E1" s="71"/>
      <c r="F1" s="71"/>
      <c r="G1" s="71"/>
      <c r="H1" s="71"/>
      <c r="I1" s="71"/>
      <c r="J1" s="71"/>
      <c r="K1" s="71"/>
      <c r="L1" s="71"/>
      <c r="M1" s="71"/>
    </row>
    <row r="2" spans="1:13" ht="8.25" customHeight="1" x14ac:dyDescent="0.25">
      <c r="A2" s="72"/>
      <c r="B2" s="72"/>
      <c r="C2" s="72"/>
      <c r="D2" s="72"/>
      <c r="E2" s="72"/>
      <c r="F2" s="72"/>
      <c r="G2" s="72"/>
      <c r="H2" s="72"/>
      <c r="I2" s="72"/>
      <c r="J2" s="72"/>
      <c r="K2" s="72"/>
      <c r="L2" s="72"/>
      <c r="M2" s="72"/>
    </row>
    <row r="3" spans="1:13" s="8" customFormat="1" ht="18.75" x14ac:dyDescent="0.3">
      <c r="A3" s="73" t="s">
        <v>89</v>
      </c>
      <c r="B3" s="73"/>
      <c r="C3" s="73"/>
      <c r="D3" s="73"/>
      <c r="E3" s="73"/>
      <c r="F3" s="73"/>
      <c r="G3" s="73"/>
      <c r="H3" s="73"/>
      <c r="I3" s="73"/>
      <c r="J3" s="73"/>
      <c r="K3" s="73"/>
      <c r="L3" s="73"/>
      <c r="M3" s="73"/>
    </row>
    <row r="4" spans="1:13" s="8" customFormat="1" ht="39.75" customHeight="1" x14ac:dyDescent="0.3">
      <c r="A4" s="74" t="str">
        <f>OBJETIVOS!A29</f>
        <v>AVALIAÇÃO DA EXPOSIÇÃO DOS UNGULADOS A AGROTÓXICOS, CONTAMINANTES E PATÓGENOS.</v>
      </c>
      <c r="B4" s="74"/>
      <c r="C4" s="74"/>
      <c r="D4" s="74"/>
      <c r="E4" s="74"/>
      <c r="F4" s="74"/>
      <c r="G4" s="74"/>
      <c r="H4" s="74"/>
      <c r="I4" s="74"/>
      <c r="J4" s="74"/>
      <c r="K4" s="74"/>
      <c r="L4" s="74"/>
      <c r="M4" s="74"/>
    </row>
    <row r="5" spans="1:13" s="9" customFormat="1" ht="32.25" customHeight="1" x14ac:dyDescent="0.25">
      <c r="A5" s="75" t="s">
        <v>92</v>
      </c>
      <c r="B5" s="75" t="s">
        <v>9</v>
      </c>
      <c r="C5" s="75" t="s">
        <v>11</v>
      </c>
      <c r="D5" s="75" t="s">
        <v>93</v>
      </c>
      <c r="E5" s="76" t="s">
        <v>15</v>
      </c>
      <c r="F5" s="76"/>
      <c r="G5" s="75" t="s">
        <v>17</v>
      </c>
      <c r="H5" s="77" t="s">
        <v>94</v>
      </c>
      <c r="I5" s="75" t="s">
        <v>19</v>
      </c>
      <c r="J5" s="76" t="s">
        <v>95</v>
      </c>
      <c r="K5" s="76"/>
      <c r="L5" s="78" t="s">
        <v>96</v>
      </c>
      <c r="M5" s="75" t="s">
        <v>29</v>
      </c>
    </row>
    <row r="6" spans="1:13" s="9" customFormat="1" ht="15.75" x14ac:dyDescent="0.25">
      <c r="A6" s="75"/>
      <c r="B6" s="75"/>
      <c r="C6" s="75"/>
      <c r="D6" s="75"/>
      <c r="E6" s="34" t="s">
        <v>97</v>
      </c>
      <c r="F6" s="34" t="s">
        <v>98</v>
      </c>
      <c r="G6" s="75"/>
      <c r="H6" s="77"/>
      <c r="I6" s="75"/>
      <c r="J6" s="34" t="s">
        <v>99</v>
      </c>
      <c r="K6" s="34" t="s">
        <v>100</v>
      </c>
      <c r="L6" s="79"/>
      <c r="M6" s="75"/>
    </row>
    <row r="7" spans="1:13" s="3" customFormat="1" ht="135" x14ac:dyDescent="0.25">
      <c r="A7" s="4" t="s">
        <v>641</v>
      </c>
      <c r="B7" s="5" t="s">
        <v>642</v>
      </c>
      <c r="C7" s="4" t="s">
        <v>643</v>
      </c>
      <c r="D7" s="4" t="s">
        <v>644</v>
      </c>
      <c r="E7" s="141">
        <v>46082</v>
      </c>
      <c r="F7" s="141">
        <v>46813</v>
      </c>
      <c r="G7" s="36" t="s">
        <v>645</v>
      </c>
      <c r="H7" s="45">
        <v>80000</v>
      </c>
      <c r="I7" s="36" t="s">
        <v>646</v>
      </c>
      <c r="J7" s="36" t="s">
        <v>647</v>
      </c>
      <c r="K7" s="36" t="s">
        <v>108</v>
      </c>
      <c r="L7" s="36" t="s">
        <v>648</v>
      </c>
      <c r="M7" s="4" t="s">
        <v>132</v>
      </c>
    </row>
    <row r="8" spans="1:13" s="3" customFormat="1" ht="105" x14ac:dyDescent="0.25">
      <c r="A8" s="4" t="s">
        <v>649</v>
      </c>
      <c r="B8" s="5" t="s">
        <v>650</v>
      </c>
      <c r="C8" s="4" t="s">
        <v>651</v>
      </c>
      <c r="D8" s="4" t="s">
        <v>652</v>
      </c>
      <c r="E8" s="141">
        <v>46631</v>
      </c>
      <c r="F8" s="141">
        <v>47362</v>
      </c>
      <c r="G8" s="4" t="s">
        <v>653</v>
      </c>
      <c r="H8" s="45">
        <v>0</v>
      </c>
      <c r="I8" s="4" t="s">
        <v>654</v>
      </c>
      <c r="J8" s="36" t="s">
        <v>647</v>
      </c>
      <c r="K8" s="36" t="s">
        <v>108</v>
      </c>
      <c r="L8" s="4" t="s">
        <v>655</v>
      </c>
      <c r="M8" s="4" t="s">
        <v>119</v>
      </c>
    </row>
    <row r="9" spans="1:13" s="3" customFormat="1" ht="120" x14ac:dyDescent="0.25">
      <c r="A9" s="4" t="s">
        <v>656</v>
      </c>
      <c r="B9" s="5" t="s">
        <v>657</v>
      </c>
      <c r="C9" s="4" t="s">
        <v>658</v>
      </c>
      <c r="D9" s="4" t="s">
        <v>659</v>
      </c>
      <c r="E9" s="141">
        <v>46054</v>
      </c>
      <c r="F9" s="141">
        <v>47849</v>
      </c>
      <c r="G9" s="4" t="s">
        <v>151</v>
      </c>
      <c r="H9" s="45"/>
      <c r="I9" s="44" t="s">
        <v>660</v>
      </c>
      <c r="J9" s="36" t="s">
        <v>270</v>
      </c>
      <c r="K9" s="36" t="s">
        <v>108</v>
      </c>
      <c r="L9" s="36" t="s">
        <v>661</v>
      </c>
      <c r="M9" s="4" t="s">
        <v>119</v>
      </c>
    </row>
    <row r="10" spans="1:13" ht="129.75" customHeight="1" x14ac:dyDescent="0.25">
      <c r="A10" s="4" t="s">
        <v>662</v>
      </c>
      <c r="B10" s="5" t="s">
        <v>663</v>
      </c>
      <c r="C10" s="4" t="s">
        <v>664</v>
      </c>
      <c r="D10" s="4" t="s">
        <v>665</v>
      </c>
      <c r="E10" s="141">
        <v>46388</v>
      </c>
      <c r="F10" s="141">
        <v>46753</v>
      </c>
      <c r="G10" s="4" t="s">
        <v>422</v>
      </c>
      <c r="H10" s="45">
        <v>0</v>
      </c>
      <c r="I10" s="36" t="s">
        <v>666</v>
      </c>
      <c r="J10" s="36"/>
      <c r="K10" s="36" t="s">
        <v>108</v>
      </c>
      <c r="L10" s="36" t="s">
        <v>667</v>
      </c>
      <c r="M10" s="4" t="s">
        <v>48</v>
      </c>
    </row>
    <row r="11" spans="1:13" ht="210" x14ac:dyDescent="0.25">
      <c r="A11" s="4" t="s">
        <v>668</v>
      </c>
      <c r="B11" s="5" t="s">
        <v>669</v>
      </c>
      <c r="C11" s="4" t="s">
        <v>664</v>
      </c>
      <c r="D11" s="4" t="s">
        <v>670</v>
      </c>
      <c r="E11" s="141">
        <v>46419</v>
      </c>
      <c r="F11" s="141">
        <v>47515</v>
      </c>
      <c r="G11" s="36" t="s">
        <v>645</v>
      </c>
      <c r="H11" s="45">
        <v>600000</v>
      </c>
      <c r="I11" s="36" t="s">
        <v>671</v>
      </c>
      <c r="J11" s="36" t="s">
        <v>672</v>
      </c>
      <c r="K11" s="36" t="s">
        <v>108</v>
      </c>
      <c r="L11" s="36" t="s">
        <v>673</v>
      </c>
      <c r="M11" s="4" t="s">
        <v>132</v>
      </c>
    </row>
    <row r="12" spans="1:13" ht="75" x14ac:dyDescent="0.25">
      <c r="A12" s="4" t="s">
        <v>674</v>
      </c>
      <c r="B12" s="5" t="s">
        <v>675</v>
      </c>
      <c r="C12" s="4" t="s">
        <v>676</v>
      </c>
      <c r="D12" s="4" t="s">
        <v>677</v>
      </c>
      <c r="E12" s="141">
        <v>46054</v>
      </c>
      <c r="F12" s="141">
        <v>47849</v>
      </c>
      <c r="G12" s="4" t="s">
        <v>493</v>
      </c>
      <c r="H12" s="45">
        <v>100000</v>
      </c>
      <c r="I12" s="36" t="s">
        <v>678</v>
      </c>
      <c r="J12" s="36" t="s">
        <v>495</v>
      </c>
      <c r="K12" s="36"/>
      <c r="L12" s="36"/>
      <c r="M12" s="4" t="s">
        <v>132</v>
      </c>
    </row>
    <row r="13" spans="1:13" ht="189.75" customHeight="1" x14ac:dyDescent="0.25">
      <c r="A13" s="4" t="s">
        <v>679</v>
      </c>
      <c r="B13" s="62" t="s">
        <v>680</v>
      </c>
      <c r="C13" s="56" t="s">
        <v>681</v>
      </c>
      <c r="D13" s="56" t="s">
        <v>682</v>
      </c>
      <c r="E13" s="141">
        <v>46054</v>
      </c>
      <c r="F13" s="141">
        <v>47788</v>
      </c>
      <c r="G13" s="4" t="s">
        <v>653</v>
      </c>
      <c r="H13" s="45">
        <v>250000</v>
      </c>
      <c r="I13" s="36" t="s">
        <v>683</v>
      </c>
      <c r="J13" s="36" t="s">
        <v>684</v>
      </c>
      <c r="K13" s="36" t="s">
        <v>684</v>
      </c>
      <c r="L13" s="36"/>
      <c r="M13" s="4" t="s">
        <v>36</v>
      </c>
    </row>
    <row r="14" spans="1:13" ht="128.25" customHeight="1" x14ac:dyDescent="0.25">
      <c r="A14" s="4" t="s">
        <v>685</v>
      </c>
      <c r="B14" s="63" t="s">
        <v>686</v>
      </c>
      <c r="C14" s="4" t="s">
        <v>687</v>
      </c>
      <c r="D14" s="35" t="s">
        <v>688</v>
      </c>
      <c r="E14" s="141">
        <v>46054</v>
      </c>
      <c r="F14" s="141">
        <v>47849</v>
      </c>
      <c r="G14" s="4" t="s">
        <v>151</v>
      </c>
      <c r="H14" s="45">
        <v>0</v>
      </c>
      <c r="I14" s="36" t="s">
        <v>689</v>
      </c>
      <c r="J14" s="36" t="s">
        <v>690</v>
      </c>
      <c r="K14" s="36"/>
      <c r="L14" s="36" t="s">
        <v>691</v>
      </c>
      <c r="M14" s="4" t="s">
        <v>411</v>
      </c>
    </row>
    <row r="15" spans="1:13" ht="165" x14ac:dyDescent="0.25">
      <c r="A15" s="4" t="s">
        <v>692</v>
      </c>
      <c r="B15" s="64" t="s">
        <v>693</v>
      </c>
      <c r="C15" s="4" t="s">
        <v>694</v>
      </c>
      <c r="D15" s="4" t="s">
        <v>695</v>
      </c>
      <c r="E15" s="141">
        <v>46054</v>
      </c>
      <c r="F15" s="141">
        <v>47119</v>
      </c>
      <c r="G15" s="4" t="s">
        <v>151</v>
      </c>
      <c r="H15" s="45">
        <v>0</v>
      </c>
      <c r="I15" s="36" t="s">
        <v>696</v>
      </c>
      <c r="J15" s="36" t="s">
        <v>697</v>
      </c>
      <c r="K15" s="36" t="s">
        <v>698</v>
      </c>
      <c r="L15" s="36" t="s">
        <v>691</v>
      </c>
      <c r="M15" s="4" t="s">
        <v>44</v>
      </c>
    </row>
  </sheetData>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honeticPr fontId="5" type="noConversion"/>
  <pageMargins left="0.511811024" right="0.511811024" top="0.78740157499999996" bottom="0.78740157499999996" header="0.31496062000000002" footer="0.31496062000000002"/>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396E7FE-75CC-404B-9590-4DFEF9FBDC20}">
          <x14:formula1>
            <xm:f>LEGENDA!$A$24:$A$38</xm:f>
          </x14:formula1>
          <xm:sqref>M7:M15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D7B4F-0848-4183-B6E3-611C2442B09F}">
  <dimension ref="A1:R849"/>
  <sheetViews>
    <sheetView zoomScale="90" zoomScaleNormal="90" workbookViewId="0">
      <selection sqref="A1:R1"/>
    </sheetView>
  </sheetViews>
  <sheetFormatPr defaultColWidth="9.140625" defaultRowHeight="18.75" x14ac:dyDescent="0.3"/>
  <cols>
    <col min="1" max="1" width="11.7109375" style="1" customWidth="1"/>
    <col min="2" max="2" width="12.5703125" style="1" customWidth="1"/>
    <col min="3" max="3" width="12.42578125" style="1" customWidth="1"/>
    <col min="4" max="4" width="12" style="1" customWidth="1"/>
    <col min="5" max="5" width="18.7109375" style="1" customWidth="1"/>
    <col min="6" max="6" width="17.7109375" style="1" customWidth="1"/>
    <col min="7" max="7" width="12" style="1" customWidth="1"/>
    <col min="8" max="8" width="21.5703125" style="1" customWidth="1"/>
    <col min="9" max="9" width="21.140625" style="1" customWidth="1"/>
    <col min="10" max="10" width="0.7109375" style="14" customWidth="1"/>
    <col min="11" max="18" width="9.140625" style="40"/>
    <col min="19" max="16384" width="9.140625" style="14"/>
  </cols>
  <sheetData>
    <row r="1" spans="1:18" s="15" customFormat="1" ht="36" customHeight="1" x14ac:dyDescent="0.35">
      <c r="A1" s="85" t="s">
        <v>62</v>
      </c>
      <c r="B1" s="86"/>
      <c r="C1" s="86"/>
      <c r="D1" s="86"/>
      <c r="E1" s="86"/>
      <c r="F1" s="86"/>
      <c r="G1" s="86"/>
      <c r="H1" s="86"/>
      <c r="I1" s="86"/>
      <c r="J1" s="86"/>
      <c r="K1" s="86"/>
      <c r="L1" s="86"/>
      <c r="M1" s="86"/>
      <c r="N1" s="86"/>
      <c r="O1" s="86"/>
      <c r="P1" s="86"/>
      <c r="Q1" s="86"/>
      <c r="R1" s="87"/>
    </row>
    <row r="2" spans="1:18" s="16" customFormat="1" ht="21" x14ac:dyDescent="0.3">
      <c r="A2" s="105" t="s">
        <v>63</v>
      </c>
      <c r="B2" s="106"/>
      <c r="C2" s="106"/>
      <c r="D2" s="106"/>
      <c r="E2" s="106"/>
      <c r="F2" s="106"/>
      <c r="G2" s="106"/>
      <c r="H2" s="106"/>
      <c r="I2" s="106"/>
      <c r="J2" s="106"/>
      <c r="K2" s="106"/>
      <c r="L2" s="106"/>
      <c r="M2" s="106"/>
      <c r="N2" s="106"/>
      <c r="O2" s="106"/>
      <c r="P2" s="106"/>
      <c r="Q2" s="106"/>
      <c r="R2" s="107"/>
    </row>
    <row r="3" spans="1:18" ht="24" customHeight="1" x14ac:dyDescent="0.2">
      <c r="A3" s="102" t="s">
        <v>64</v>
      </c>
      <c r="B3" s="103"/>
      <c r="C3" s="103"/>
      <c r="D3" s="103"/>
      <c r="E3" s="103"/>
      <c r="F3" s="103"/>
      <c r="G3" s="103"/>
      <c r="H3" s="103"/>
      <c r="I3" s="103"/>
      <c r="J3" s="103"/>
      <c r="K3" s="103"/>
      <c r="L3" s="103"/>
      <c r="M3" s="103"/>
      <c r="N3" s="103"/>
      <c r="O3" s="103"/>
      <c r="P3" s="103"/>
      <c r="Q3" s="103"/>
      <c r="R3" s="104"/>
    </row>
    <row r="4" spans="1:18" s="16" customFormat="1" ht="21" x14ac:dyDescent="0.3">
      <c r="A4" s="99" t="s">
        <v>65</v>
      </c>
      <c r="B4" s="100"/>
      <c r="C4" s="100"/>
      <c r="D4" s="100"/>
      <c r="E4" s="100"/>
      <c r="F4" s="100"/>
      <c r="G4" s="100"/>
      <c r="H4" s="100"/>
      <c r="I4" s="100"/>
      <c r="J4" s="100"/>
      <c r="K4" s="100"/>
      <c r="L4" s="100"/>
      <c r="M4" s="100"/>
      <c r="N4" s="100"/>
      <c r="O4" s="100"/>
      <c r="P4" s="100"/>
      <c r="Q4" s="100"/>
      <c r="R4" s="101"/>
    </row>
    <row r="5" spans="1:18" s="16" customFormat="1" ht="34.5" customHeight="1" x14ac:dyDescent="0.3">
      <c r="A5" s="108" t="s">
        <v>66</v>
      </c>
      <c r="B5" s="109"/>
      <c r="C5" s="109"/>
      <c r="D5" s="109"/>
      <c r="E5" s="109"/>
      <c r="F5" s="109"/>
      <c r="G5" s="109"/>
      <c r="H5" s="109"/>
      <c r="I5" s="109"/>
      <c r="J5" s="41"/>
      <c r="K5" s="114" t="s">
        <v>67</v>
      </c>
      <c r="L5" s="114"/>
      <c r="M5" s="114"/>
      <c r="N5" s="114"/>
      <c r="O5" s="114"/>
      <c r="P5" s="114"/>
      <c r="Q5" s="114"/>
      <c r="R5" s="115"/>
    </row>
    <row r="6" spans="1:18" ht="6" customHeight="1" x14ac:dyDescent="0.3">
      <c r="A6" s="112"/>
      <c r="B6" s="112"/>
      <c r="C6" s="112"/>
      <c r="D6" s="112"/>
      <c r="E6" s="112"/>
      <c r="F6" s="112"/>
      <c r="G6" s="112"/>
      <c r="H6" s="112"/>
      <c r="I6" s="113"/>
      <c r="J6" s="37"/>
      <c r="K6" s="122"/>
      <c r="L6" s="123"/>
      <c r="M6" s="123"/>
      <c r="N6" s="123"/>
      <c r="O6" s="123"/>
      <c r="P6" s="123"/>
      <c r="Q6" s="123"/>
      <c r="R6" s="124"/>
    </row>
    <row r="7" spans="1:18" ht="26.25" customHeight="1" x14ac:dyDescent="0.2">
      <c r="A7" s="91" t="s">
        <v>68</v>
      </c>
      <c r="B7" s="92"/>
      <c r="C7" s="92"/>
      <c r="D7" s="92"/>
      <c r="E7" s="92"/>
      <c r="F7" s="92"/>
      <c r="G7" s="92"/>
      <c r="H7" s="92"/>
      <c r="I7" s="92"/>
      <c r="J7" s="92"/>
      <c r="K7" s="92"/>
      <c r="L7" s="92"/>
      <c r="M7" s="92"/>
      <c r="N7" s="92"/>
      <c r="O7" s="92"/>
      <c r="P7" s="92"/>
      <c r="Q7" s="92"/>
      <c r="R7" s="93"/>
    </row>
    <row r="8" spans="1:18" ht="35.25" customHeight="1" x14ac:dyDescent="0.2">
      <c r="A8" s="97" t="s">
        <v>69</v>
      </c>
      <c r="B8" s="98"/>
      <c r="C8" s="98"/>
      <c r="D8" s="98"/>
      <c r="E8" s="98"/>
      <c r="F8" s="98"/>
      <c r="G8" s="98"/>
      <c r="H8" s="98"/>
      <c r="I8" s="98"/>
      <c r="J8" s="38"/>
      <c r="K8" s="116" t="s">
        <v>70</v>
      </c>
      <c r="L8" s="117"/>
      <c r="M8" s="117"/>
      <c r="N8" s="117"/>
      <c r="O8" s="117"/>
      <c r="P8" s="117"/>
      <c r="Q8" s="117"/>
      <c r="R8" s="118"/>
    </row>
    <row r="9" spans="1:18" ht="8.25" customHeight="1" x14ac:dyDescent="0.25">
      <c r="A9" s="94"/>
      <c r="B9" s="95"/>
      <c r="C9" s="95"/>
      <c r="D9" s="95"/>
      <c r="E9" s="95"/>
      <c r="F9" s="95"/>
      <c r="G9" s="95"/>
      <c r="H9" s="95"/>
      <c r="I9" s="95"/>
      <c r="J9" s="95"/>
      <c r="K9" s="95"/>
      <c r="L9" s="95"/>
      <c r="M9" s="95"/>
      <c r="N9" s="95"/>
      <c r="O9" s="95"/>
      <c r="P9" s="95"/>
      <c r="Q9" s="95"/>
      <c r="R9" s="96"/>
    </row>
    <row r="10" spans="1:18" s="17" customFormat="1" ht="24" customHeight="1" x14ac:dyDescent="0.2">
      <c r="A10" s="91" t="s">
        <v>71</v>
      </c>
      <c r="B10" s="92"/>
      <c r="C10" s="92"/>
      <c r="D10" s="92"/>
      <c r="E10" s="92"/>
      <c r="F10" s="92"/>
      <c r="G10" s="92"/>
      <c r="H10" s="92"/>
      <c r="I10" s="92"/>
      <c r="J10" s="92"/>
      <c r="K10" s="92"/>
      <c r="L10" s="92"/>
      <c r="M10" s="92"/>
      <c r="N10" s="92"/>
      <c r="O10" s="92"/>
      <c r="P10" s="92"/>
      <c r="Q10" s="92"/>
      <c r="R10" s="93"/>
    </row>
    <row r="11" spans="1:18" ht="33" customHeight="1" x14ac:dyDescent="0.2">
      <c r="A11" s="110" t="s">
        <v>72</v>
      </c>
      <c r="B11" s="111"/>
      <c r="C11" s="111"/>
      <c r="D11" s="111"/>
      <c r="E11" s="111"/>
      <c r="F11" s="111"/>
      <c r="G11" s="111"/>
      <c r="H11" s="111"/>
      <c r="I11" s="111"/>
      <c r="J11" s="39"/>
      <c r="K11" s="119" t="s">
        <v>73</v>
      </c>
      <c r="L11" s="120"/>
      <c r="M11" s="120"/>
      <c r="N11" s="120"/>
      <c r="O11" s="120"/>
      <c r="P11" s="120"/>
      <c r="Q11" s="120"/>
      <c r="R11" s="121"/>
    </row>
    <row r="12" spans="1:18" s="17" customFormat="1" ht="9" customHeight="1" x14ac:dyDescent="0.2">
      <c r="A12" s="125"/>
      <c r="B12" s="126"/>
      <c r="C12" s="126"/>
      <c r="D12" s="126"/>
      <c r="E12" s="126"/>
      <c r="F12" s="126"/>
      <c r="G12" s="126"/>
      <c r="H12" s="126"/>
      <c r="I12" s="126"/>
      <c r="J12" s="126"/>
      <c r="K12" s="126"/>
      <c r="L12" s="126"/>
      <c r="M12" s="126"/>
      <c r="N12" s="126"/>
      <c r="O12" s="126"/>
      <c r="P12" s="126"/>
      <c r="Q12" s="126"/>
      <c r="R12" s="127"/>
    </row>
    <row r="13" spans="1:18" s="17" customFormat="1" ht="22.5" customHeight="1" x14ac:dyDescent="0.2">
      <c r="A13" s="91" t="s">
        <v>74</v>
      </c>
      <c r="B13" s="92"/>
      <c r="C13" s="92"/>
      <c r="D13" s="92"/>
      <c r="E13" s="92"/>
      <c r="F13" s="92"/>
      <c r="G13" s="92"/>
      <c r="H13" s="92"/>
      <c r="I13" s="92"/>
      <c r="J13" s="92"/>
      <c r="K13" s="92"/>
      <c r="L13" s="92"/>
      <c r="M13" s="92"/>
      <c r="N13" s="92"/>
      <c r="O13" s="92"/>
      <c r="P13" s="92"/>
      <c r="Q13" s="92"/>
      <c r="R13" s="93"/>
    </row>
    <row r="14" spans="1:18" ht="34.5" customHeight="1" x14ac:dyDescent="0.2">
      <c r="A14" s="97" t="s">
        <v>75</v>
      </c>
      <c r="B14" s="98"/>
      <c r="C14" s="98"/>
      <c r="D14" s="98"/>
      <c r="E14" s="98"/>
      <c r="F14" s="98"/>
      <c r="G14" s="98"/>
      <c r="H14" s="98"/>
      <c r="I14" s="98"/>
      <c r="J14" s="38"/>
      <c r="K14" s="116" t="s">
        <v>76</v>
      </c>
      <c r="L14" s="117"/>
      <c r="M14" s="117"/>
      <c r="N14" s="117"/>
      <c r="O14" s="117"/>
      <c r="P14" s="117"/>
      <c r="Q14" s="117"/>
      <c r="R14" s="118"/>
    </row>
    <row r="15" spans="1:18" s="17" customFormat="1" ht="7.5" customHeight="1" x14ac:dyDescent="0.25">
      <c r="A15" s="94"/>
      <c r="B15" s="95"/>
      <c r="C15" s="95"/>
      <c r="D15" s="95"/>
      <c r="E15" s="95"/>
      <c r="F15" s="95"/>
      <c r="G15" s="95"/>
      <c r="H15" s="95"/>
      <c r="I15" s="95"/>
      <c r="J15" s="95"/>
      <c r="K15" s="95"/>
      <c r="L15" s="95"/>
      <c r="M15" s="95"/>
      <c r="N15" s="95"/>
      <c r="O15" s="95"/>
      <c r="P15" s="95"/>
      <c r="Q15" s="95"/>
      <c r="R15" s="96"/>
    </row>
    <row r="16" spans="1:18" s="17" customFormat="1" ht="21.75" customHeight="1" x14ac:dyDescent="0.2">
      <c r="A16" s="91" t="s">
        <v>77</v>
      </c>
      <c r="B16" s="92"/>
      <c r="C16" s="92"/>
      <c r="D16" s="92"/>
      <c r="E16" s="92"/>
      <c r="F16" s="92"/>
      <c r="G16" s="92"/>
      <c r="H16" s="92"/>
      <c r="I16" s="92"/>
      <c r="J16" s="92"/>
      <c r="K16" s="92"/>
      <c r="L16" s="92"/>
      <c r="M16" s="92"/>
      <c r="N16" s="92"/>
      <c r="O16" s="92"/>
      <c r="P16" s="92"/>
      <c r="Q16" s="92"/>
      <c r="R16" s="93"/>
    </row>
    <row r="17" spans="1:18" ht="37.5" customHeight="1" x14ac:dyDescent="0.2">
      <c r="A17" s="97" t="s">
        <v>78</v>
      </c>
      <c r="B17" s="98"/>
      <c r="C17" s="98"/>
      <c r="D17" s="98"/>
      <c r="E17" s="98"/>
      <c r="F17" s="98"/>
      <c r="G17" s="98"/>
      <c r="H17" s="98"/>
      <c r="I17" s="98"/>
      <c r="J17" s="38"/>
      <c r="K17" s="116" t="s">
        <v>79</v>
      </c>
      <c r="L17" s="117"/>
      <c r="M17" s="117"/>
      <c r="N17" s="117"/>
      <c r="O17" s="117"/>
      <c r="P17" s="117"/>
      <c r="Q17" s="117"/>
      <c r="R17" s="118"/>
    </row>
    <row r="18" spans="1:18" s="17" customFormat="1" ht="7.5" customHeight="1" x14ac:dyDescent="0.25">
      <c r="A18" s="94"/>
      <c r="B18" s="95"/>
      <c r="C18" s="95"/>
      <c r="D18" s="95"/>
      <c r="E18" s="95"/>
      <c r="F18" s="95"/>
      <c r="G18" s="95"/>
      <c r="H18" s="95"/>
      <c r="I18" s="95"/>
      <c r="J18" s="95"/>
      <c r="K18" s="95"/>
      <c r="L18" s="95"/>
      <c r="M18" s="95"/>
      <c r="N18" s="95"/>
      <c r="O18" s="95"/>
      <c r="P18" s="95"/>
      <c r="Q18" s="95"/>
      <c r="R18" s="96"/>
    </row>
    <row r="19" spans="1:18" s="18" customFormat="1" ht="26.25" customHeight="1" x14ac:dyDescent="0.25">
      <c r="A19" s="91" t="s">
        <v>80</v>
      </c>
      <c r="B19" s="92"/>
      <c r="C19" s="92"/>
      <c r="D19" s="92"/>
      <c r="E19" s="92"/>
      <c r="F19" s="92"/>
      <c r="G19" s="92"/>
      <c r="H19" s="92"/>
      <c r="I19" s="92"/>
      <c r="J19" s="92"/>
      <c r="K19" s="92"/>
      <c r="L19" s="92"/>
      <c r="M19" s="92"/>
      <c r="N19" s="92"/>
      <c r="O19" s="92"/>
      <c r="P19" s="92"/>
      <c r="Q19" s="92"/>
      <c r="R19" s="93"/>
    </row>
    <row r="20" spans="1:18" ht="36" customHeight="1" x14ac:dyDescent="0.2">
      <c r="A20" s="97" t="s">
        <v>81</v>
      </c>
      <c r="B20" s="98"/>
      <c r="C20" s="98"/>
      <c r="D20" s="98"/>
      <c r="E20" s="98"/>
      <c r="F20" s="98"/>
      <c r="G20" s="98"/>
      <c r="H20" s="98"/>
      <c r="I20" s="98"/>
      <c r="J20" s="38"/>
      <c r="K20" s="88" t="s">
        <v>82</v>
      </c>
      <c r="L20" s="89"/>
      <c r="M20" s="89"/>
      <c r="N20" s="89"/>
      <c r="O20" s="89"/>
      <c r="P20" s="89"/>
      <c r="Q20" s="89"/>
      <c r="R20" s="90"/>
    </row>
    <row r="21" spans="1:18" s="17" customFormat="1" ht="7.5" customHeight="1" x14ac:dyDescent="0.25">
      <c r="A21" s="94"/>
      <c r="B21" s="95"/>
      <c r="C21" s="95"/>
      <c r="D21" s="95"/>
      <c r="E21" s="95"/>
      <c r="F21" s="95"/>
      <c r="G21" s="95"/>
      <c r="H21" s="95"/>
      <c r="I21" s="95"/>
      <c r="J21" s="95"/>
      <c r="K21" s="95"/>
      <c r="L21" s="95"/>
      <c r="M21" s="95"/>
      <c r="N21" s="95"/>
      <c r="O21" s="95"/>
      <c r="P21" s="95"/>
      <c r="Q21" s="95"/>
      <c r="R21" s="96"/>
    </row>
    <row r="22" spans="1:18" s="18" customFormat="1" ht="26.25" customHeight="1" x14ac:dyDescent="0.25">
      <c r="A22" s="91" t="s">
        <v>83</v>
      </c>
      <c r="B22" s="92"/>
      <c r="C22" s="92"/>
      <c r="D22" s="92"/>
      <c r="E22" s="92"/>
      <c r="F22" s="92"/>
      <c r="G22" s="92"/>
      <c r="H22" s="92"/>
      <c r="I22" s="92"/>
      <c r="J22" s="92"/>
      <c r="K22" s="92"/>
      <c r="L22" s="92"/>
      <c r="M22" s="92"/>
      <c r="N22" s="92"/>
      <c r="O22" s="92"/>
      <c r="P22" s="92"/>
      <c r="Q22" s="92"/>
      <c r="R22" s="93"/>
    </row>
    <row r="23" spans="1:18" ht="36" customHeight="1" x14ac:dyDescent="0.2">
      <c r="A23" s="97" t="s">
        <v>84</v>
      </c>
      <c r="B23" s="98"/>
      <c r="C23" s="98"/>
      <c r="D23" s="98"/>
      <c r="E23" s="98"/>
      <c r="F23" s="98"/>
      <c r="G23" s="98"/>
      <c r="H23" s="98"/>
      <c r="I23" s="98"/>
      <c r="J23" s="38"/>
      <c r="K23" s="88" t="s">
        <v>85</v>
      </c>
      <c r="L23" s="89"/>
      <c r="M23" s="89"/>
      <c r="N23" s="89"/>
      <c r="O23" s="89"/>
      <c r="P23" s="89"/>
      <c r="Q23" s="89"/>
      <c r="R23" s="90"/>
    </row>
    <row r="24" spans="1:18" ht="7.5" customHeight="1" x14ac:dyDescent="0.25">
      <c r="A24" s="94"/>
      <c r="B24" s="95"/>
      <c r="C24" s="95"/>
      <c r="D24" s="95"/>
      <c r="E24" s="95"/>
      <c r="F24" s="95"/>
      <c r="G24" s="95"/>
      <c r="H24" s="95"/>
      <c r="I24" s="95"/>
      <c r="J24" s="95"/>
      <c r="K24" s="95"/>
      <c r="L24" s="95"/>
      <c r="M24" s="95"/>
      <c r="N24" s="95"/>
      <c r="O24" s="95"/>
      <c r="P24" s="95"/>
      <c r="Q24" s="95"/>
      <c r="R24" s="96"/>
    </row>
    <row r="25" spans="1:18" ht="26.25" customHeight="1" x14ac:dyDescent="0.2">
      <c r="A25" s="91" t="s">
        <v>86</v>
      </c>
      <c r="B25" s="92"/>
      <c r="C25" s="92"/>
      <c r="D25" s="92"/>
      <c r="E25" s="92"/>
      <c r="F25" s="92"/>
      <c r="G25" s="92"/>
      <c r="H25" s="92"/>
      <c r="I25" s="92"/>
      <c r="J25" s="92"/>
      <c r="K25" s="92"/>
      <c r="L25" s="92"/>
      <c r="M25" s="92"/>
      <c r="N25" s="92"/>
      <c r="O25" s="92"/>
      <c r="P25" s="92"/>
      <c r="Q25" s="92"/>
      <c r="R25" s="93"/>
    </row>
    <row r="26" spans="1:18" ht="36" customHeight="1" x14ac:dyDescent="0.2">
      <c r="A26" s="97" t="s">
        <v>87</v>
      </c>
      <c r="B26" s="98"/>
      <c r="C26" s="98"/>
      <c r="D26" s="98"/>
      <c r="E26" s="98"/>
      <c r="F26" s="98"/>
      <c r="G26" s="98"/>
      <c r="H26" s="98"/>
      <c r="I26" s="98"/>
      <c r="J26" s="38"/>
      <c r="K26" s="88" t="s">
        <v>88</v>
      </c>
      <c r="L26" s="89"/>
      <c r="M26" s="89"/>
      <c r="N26" s="89"/>
      <c r="O26" s="89"/>
      <c r="P26" s="89"/>
      <c r="Q26" s="89"/>
      <c r="R26" s="90"/>
    </row>
    <row r="27" spans="1:18" ht="7.5" customHeight="1" x14ac:dyDescent="0.25">
      <c r="A27" s="94"/>
      <c r="B27" s="95"/>
      <c r="C27" s="95"/>
      <c r="D27" s="95"/>
      <c r="E27" s="95"/>
      <c r="F27" s="95"/>
      <c r="G27" s="95"/>
      <c r="H27" s="95"/>
      <c r="I27" s="95"/>
      <c r="J27" s="95"/>
      <c r="K27" s="95"/>
      <c r="L27" s="95"/>
      <c r="M27" s="95"/>
      <c r="N27" s="95"/>
      <c r="O27" s="95"/>
      <c r="P27" s="95"/>
      <c r="Q27" s="95"/>
      <c r="R27" s="96"/>
    </row>
    <row r="28" spans="1:18" ht="26.25" customHeight="1" x14ac:dyDescent="0.2">
      <c r="A28" s="91" t="s">
        <v>89</v>
      </c>
      <c r="B28" s="92"/>
      <c r="C28" s="92"/>
      <c r="D28" s="92"/>
      <c r="E28" s="92"/>
      <c r="F28" s="92"/>
      <c r="G28" s="92"/>
      <c r="H28" s="92"/>
      <c r="I28" s="92"/>
      <c r="J28" s="92"/>
      <c r="K28" s="92"/>
      <c r="L28" s="92"/>
      <c r="M28" s="92"/>
      <c r="N28" s="92"/>
      <c r="O28" s="92"/>
      <c r="P28" s="92"/>
      <c r="Q28" s="92"/>
      <c r="R28" s="93"/>
    </row>
    <row r="29" spans="1:18" ht="36" customHeight="1" x14ac:dyDescent="0.2">
      <c r="A29" s="97" t="s">
        <v>90</v>
      </c>
      <c r="B29" s="98"/>
      <c r="C29" s="98"/>
      <c r="D29" s="98"/>
      <c r="E29" s="98"/>
      <c r="F29" s="98"/>
      <c r="G29" s="98"/>
      <c r="H29" s="98"/>
      <c r="I29" s="98"/>
      <c r="J29" s="38"/>
      <c r="K29" s="88" t="s">
        <v>91</v>
      </c>
      <c r="L29" s="89"/>
      <c r="M29" s="89"/>
      <c r="N29" s="89"/>
      <c r="O29" s="89"/>
      <c r="P29" s="89"/>
      <c r="Q29" s="89"/>
      <c r="R29" s="90"/>
    </row>
    <row r="30" spans="1:18" ht="7.5" customHeight="1" x14ac:dyDescent="0.25">
      <c r="A30" s="94"/>
      <c r="B30" s="95"/>
      <c r="C30" s="95"/>
      <c r="D30" s="95"/>
      <c r="E30" s="95"/>
      <c r="F30" s="95"/>
      <c r="G30" s="95"/>
      <c r="H30" s="95"/>
      <c r="I30" s="95"/>
      <c r="J30" s="95"/>
      <c r="K30" s="95"/>
      <c r="L30" s="95"/>
      <c r="M30" s="95"/>
      <c r="N30" s="95"/>
      <c r="O30" s="95"/>
      <c r="P30" s="95"/>
      <c r="Q30" s="95"/>
      <c r="R30" s="96"/>
    </row>
    <row r="31" spans="1:18" ht="26.25" customHeight="1" x14ac:dyDescent="0.2">
      <c r="A31" s="14"/>
      <c r="B31" s="14"/>
      <c r="C31" s="14"/>
      <c r="D31" s="14"/>
      <c r="E31" s="14"/>
      <c r="F31" s="14"/>
      <c r="G31" s="14"/>
      <c r="H31" s="14"/>
      <c r="I31" s="14"/>
      <c r="K31" s="14"/>
      <c r="L31" s="14"/>
      <c r="M31" s="14"/>
      <c r="N31" s="14"/>
      <c r="O31" s="14"/>
      <c r="P31" s="14"/>
      <c r="Q31" s="14"/>
      <c r="R31" s="14"/>
    </row>
    <row r="32" spans="1:18" ht="36" customHeight="1" x14ac:dyDescent="0.2">
      <c r="A32" s="14"/>
      <c r="B32" s="14"/>
      <c r="C32" s="14"/>
      <c r="D32" s="14"/>
      <c r="E32" s="14"/>
      <c r="F32" s="14"/>
      <c r="G32" s="14"/>
      <c r="H32" s="14"/>
      <c r="I32" s="14"/>
      <c r="K32" s="14"/>
      <c r="L32" s="14"/>
      <c r="M32" s="14"/>
      <c r="N32" s="14"/>
      <c r="O32" s="14"/>
      <c r="P32" s="14"/>
      <c r="Q32" s="14"/>
      <c r="R32" s="14"/>
    </row>
    <row r="33" spans="1:18" ht="7.5" customHeight="1" x14ac:dyDescent="0.2">
      <c r="A33" s="14"/>
      <c r="B33" s="14"/>
      <c r="C33" s="14"/>
      <c r="D33" s="14"/>
      <c r="E33" s="14"/>
      <c r="F33" s="14"/>
      <c r="G33" s="14"/>
      <c r="H33" s="14"/>
      <c r="I33" s="14"/>
      <c r="K33" s="14"/>
      <c r="L33" s="14"/>
      <c r="M33" s="14"/>
      <c r="N33" s="14"/>
      <c r="O33" s="14"/>
      <c r="P33" s="14"/>
      <c r="Q33" s="14"/>
      <c r="R33" s="14"/>
    </row>
    <row r="34" spans="1:18" ht="26.25" customHeight="1" x14ac:dyDescent="0.2">
      <c r="A34" s="14"/>
      <c r="B34" s="14"/>
      <c r="C34" s="14"/>
      <c r="D34" s="14"/>
      <c r="E34" s="14"/>
      <c r="F34" s="14"/>
      <c r="G34" s="14"/>
      <c r="H34" s="14"/>
      <c r="I34" s="14"/>
      <c r="K34" s="14"/>
      <c r="L34" s="14"/>
      <c r="M34" s="14"/>
      <c r="N34" s="14"/>
      <c r="O34" s="14"/>
      <c r="P34" s="14"/>
      <c r="Q34" s="14"/>
      <c r="R34" s="14"/>
    </row>
    <row r="35" spans="1:18" ht="36" customHeight="1" x14ac:dyDescent="0.2">
      <c r="A35" s="14"/>
      <c r="B35" s="14"/>
      <c r="C35" s="14"/>
      <c r="D35" s="14"/>
      <c r="E35" s="14"/>
      <c r="F35" s="14"/>
      <c r="G35" s="14"/>
      <c r="H35" s="14"/>
      <c r="I35" s="14"/>
      <c r="K35" s="14"/>
      <c r="L35" s="14"/>
      <c r="M35" s="14"/>
      <c r="N35" s="14"/>
      <c r="O35" s="14"/>
      <c r="P35" s="14"/>
      <c r="Q35" s="14"/>
      <c r="R35" s="14"/>
    </row>
    <row r="36" spans="1:18" ht="7.5" customHeight="1" x14ac:dyDescent="0.2">
      <c r="A36" s="14"/>
      <c r="B36" s="14"/>
      <c r="C36" s="14"/>
      <c r="D36" s="14"/>
      <c r="E36" s="14"/>
      <c r="F36" s="14"/>
      <c r="G36" s="14"/>
      <c r="H36" s="14"/>
      <c r="I36" s="14"/>
      <c r="K36" s="14"/>
      <c r="L36" s="14"/>
      <c r="M36" s="14"/>
      <c r="N36" s="14"/>
      <c r="O36" s="14"/>
      <c r="P36" s="14"/>
      <c r="Q36" s="14"/>
      <c r="R36" s="14"/>
    </row>
    <row r="37" spans="1:18" ht="15" x14ac:dyDescent="0.2">
      <c r="A37" s="14"/>
      <c r="B37" s="14"/>
      <c r="C37" s="14"/>
      <c r="D37" s="14"/>
      <c r="E37" s="14"/>
      <c r="F37" s="14"/>
      <c r="G37" s="14"/>
      <c r="H37" s="14"/>
      <c r="I37" s="14"/>
      <c r="K37" s="14"/>
      <c r="L37" s="14"/>
      <c r="M37" s="14"/>
      <c r="N37" s="14"/>
      <c r="O37" s="14"/>
      <c r="P37" s="14"/>
      <c r="Q37" s="14"/>
      <c r="R37" s="14"/>
    </row>
    <row r="38" spans="1:18" ht="15" x14ac:dyDescent="0.2">
      <c r="A38" s="14"/>
      <c r="B38" s="14"/>
      <c r="C38" s="14"/>
      <c r="D38" s="14"/>
      <c r="E38" s="14"/>
      <c r="F38" s="14"/>
      <c r="G38" s="14"/>
      <c r="H38" s="14"/>
      <c r="I38" s="14"/>
      <c r="K38" s="14"/>
      <c r="L38" s="14"/>
      <c r="M38" s="14"/>
      <c r="N38" s="14"/>
      <c r="O38" s="14"/>
      <c r="P38" s="14"/>
      <c r="Q38" s="14"/>
      <c r="R38" s="14"/>
    </row>
    <row r="39" spans="1:18" x14ac:dyDescent="0.3">
      <c r="A39" s="14"/>
      <c r="B39" s="14"/>
      <c r="C39" s="14"/>
      <c r="D39" s="14"/>
      <c r="E39" s="14"/>
      <c r="F39" s="14"/>
      <c r="G39" s="14"/>
      <c r="H39" s="14"/>
      <c r="I39" s="14"/>
    </row>
    <row r="40" spans="1:18" x14ac:dyDescent="0.3">
      <c r="A40" s="14"/>
      <c r="B40" s="14"/>
      <c r="C40" s="14"/>
      <c r="D40" s="14"/>
      <c r="E40" s="14"/>
      <c r="F40" s="14"/>
      <c r="G40" s="14"/>
      <c r="H40" s="14"/>
      <c r="I40" s="14"/>
    </row>
    <row r="41" spans="1:18" x14ac:dyDescent="0.3">
      <c r="A41" s="14"/>
      <c r="B41" s="14"/>
      <c r="C41" s="14"/>
      <c r="D41" s="14"/>
      <c r="E41" s="14"/>
      <c r="F41" s="14"/>
      <c r="G41" s="14"/>
      <c r="H41" s="14"/>
      <c r="I41" s="14"/>
    </row>
    <row r="42" spans="1:18" x14ac:dyDescent="0.3">
      <c r="A42" s="14"/>
      <c r="B42" s="14"/>
      <c r="C42" s="14"/>
      <c r="D42" s="14"/>
      <c r="E42" s="14"/>
      <c r="F42" s="14"/>
      <c r="G42" s="14"/>
      <c r="H42" s="14"/>
      <c r="I42" s="14"/>
    </row>
    <row r="43" spans="1:18" x14ac:dyDescent="0.3">
      <c r="A43" s="14"/>
      <c r="B43" s="14"/>
      <c r="C43" s="14"/>
      <c r="D43" s="14"/>
      <c r="E43" s="14"/>
      <c r="F43" s="14"/>
      <c r="G43" s="14"/>
      <c r="H43" s="14"/>
      <c r="I43" s="14"/>
    </row>
    <row r="44" spans="1:18" x14ac:dyDescent="0.3">
      <c r="A44" s="14"/>
      <c r="B44" s="14"/>
      <c r="C44" s="14"/>
      <c r="D44" s="14"/>
      <c r="E44" s="14"/>
      <c r="F44" s="14"/>
      <c r="G44" s="14"/>
      <c r="H44" s="14"/>
      <c r="I44" s="14"/>
    </row>
    <row r="45" spans="1:18" x14ac:dyDescent="0.3">
      <c r="A45" s="14"/>
      <c r="B45" s="14"/>
      <c r="C45" s="14"/>
      <c r="D45" s="14"/>
      <c r="E45" s="14"/>
      <c r="F45" s="14"/>
      <c r="G45" s="14"/>
      <c r="H45" s="14"/>
      <c r="I45" s="14"/>
    </row>
    <row r="46" spans="1:18" x14ac:dyDescent="0.3">
      <c r="A46" s="14"/>
      <c r="B46" s="14"/>
      <c r="C46" s="14"/>
      <c r="D46" s="14"/>
      <c r="E46" s="14"/>
      <c r="F46" s="14"/>
      <c r="G46" s="14"/>
      <c r="H46" s="14"/>
      <c r="I46" s="14"/>
    </row>
    <row r="47" spans="1:18" x14ac:dyDescent="0.3">
      <c r="A47" s="14"/>
      <c r="B47" s="14"/>
      <c r="C47" s="14"/>
      <c r="D47" s="14"/>
      <c r="E47" s="14"/>
      <c r="F47" s="14"/>
      <c r="G47" s="14"/>
      <c r="H47" s="14"/>
      <c r="I47" s="14"/>
    </row>
    <row r="48" spans="1:18" x14ac:dyDescent="0.3">
      <c r="A48" s="14"/>
      <c r="B48" s="14"/>
      <c r="C48" s="14"/>
      <c r="D48" s="14"/>
      <c r="E48" s="14"/>
      <c r="F48" s="14"/>
      <c r="G48" s="14"/>
      <c r="H48" s="14"/>
      <c r="I48" s="14"/>
    </row>
    <row r="49" spans="1:9" x14ac:dyDescent="0.3">
      <c r="A49" s="14"/>
      <c r="B49" s="14"/>
      <c r="C49" s="14"/>
      <c r="D49" s="14"/>
      <c r="E49" s="14"/>
      <c r="F49" s="14"/>
      <c r="G49" s="14"/>
      <c r="H49" s="14"/>
      <c r="I49" s="14"/>
    </row>
    <row r="50" spans="1:9" x14ac:dyDescent="0.3">
      <c r="A50" s="14"/>
      <c r="B50" s="14"/>
      <c r="C50" s="14"/>
      <c r="D50" s="14"/>
      <c r="E50" s="14"/>
      <c r="F50" s="14"/>
      <c r="G50" s="14"/>
      <c r="H50" s="14"/>
      <c r="I50" s="14"/>
    </row>
    <row r="51" spans="1:9" x14ac:dyDescent="0.3">
      <c r="A51" s="14"/>
      <c r="B51" s="14"/>
      <c r="C51" s="14"/>
      <c r="D51" s="14"/>
      <c r="E51" s="14"/>
      <c r="F51" s="14"/>
      <c r="G51" s="14"/>
      <c r="H51" s="14"/>
      <c r="I51" s="14"/>
    </row>
    <row r="52" spans="1:9" x14ac:dyDescent="0.3">
      <c r="A52" s="14"/>
      <c r="B52" s="14"/>
      <c r="C52" s="14"/>
      <c r="D52" s="14"/>
      <c r="E52" s="14"/>
      <c r="F52" s="14"/>
      <c r="G52" s="14"/>
      <c r="H52" s="14"/>
      <c r="I52" s="14"/>
    </row>
    <row r="53" spans="1:9" x14ac:dyDescent="0.3">
      <c r="A53" s="14"/>
      <c r="B53" s="14"/>
      <c r="C53" s="14"/>
      <c r="D53" s="14"/>
      <c r="E53" s="14"/>
      <c r="F53" s="14"/>
      <c r="G53" s="14"/>
      <c r="H53" s="14"/>
      <c r="I53" s="14"/>
    </row>
    <row r="54" spans="1:9" x14ac:dyDescent="0.3">
      <c r="A54" s="14"/>
      <c r="B54" s="14"/>
      <c r="C54" s="14"/>
      <c r="D54" s="14"/>
      <c r="E54" s="14"/>
      <c r="F54" s="14"/>
      <c r="G54" s="14"/>
      <c r="H54" s="14"/>
      <c r="I54" s="14"/>
    </row>
    <row r="55" spans="1:9" x14ac:dyDescent="0.3">
      <c r="A55" s="14"/>
      <c r="B55" s="14"/>
      <c r="C55" s="14"/>
      <c r="D55" s="14"/>
      <c r="E55" s="14"/>
      <c r="F55" s="14"/>
      <c r="G55" s="14"/>
      <c r="H55" s="14"/>
      <c r="I55" s="14"/>
    </row>
    <row r="56" spans="1:9" x14ac:dyDescent="0.3">
      <c r="A56" s="14"/>
      <c r="B56" s="14"/>
      <c r="C56" s="14"/>
      <c r="D56" s="14"/>
      <c r="E56" s="14"/>
      <c r="F56" s="14"/>
      <c r="G56" s="14"/>
      <c r="H56" s="14"/>
      <c r="I56" s="14"/>
    </row>
    <row r="57" spans="1:9" x14ac:dyDescent="0.3">
      <c r="A57" s="14"/>
      <c r="B57" s="14"/>
      <c r="C57" s="14"/>
      <c r="D57" s="14"/>
      <c r="E57" s="14"/>
      <c r="F57" s="14"/>
      <c r="G57" s="14"/>
      <c r="H57" s="14"/>
      <c r="I57" s="14"/>
    </row>
    <row r="58" spans="1:9" x14ac:dyDescent="0.3">
      <c r="A58" s="14"/>
      <c r="B58" s="14"/>
      <c r="C58" s="14"/>
      <c r="D58" s="14"/>
      <c r="E58" s="14"/>
      <c r="F58" s="14"/>
      <c r="G58" s="14"/>
      <c r="H58" s="14"/>
      <c r="I58" s="14"/>
    </row>
    <row r="59" spans="1:9" x14ac:dyDescent="0.3">
      <c r="A59" s="14"/>
      <c r="B59" s="14"/>
      <c r="C59" s="14"/>
      <c r="D59" s="14"/>
      <c r="E59" s="14"/>
      <c r="F59" s="14"/>
      <c r="G59" s="14"/>
      <c r="H59" s="14"/>
      <c r="I59" s="14"/>
    </row>
    <row r="60" spans="1:9" x14ac:dyDescent="0.3">
      <c r="A60" s="14"/>
      <c r="B60" s="14"/>
      <c r="C60" s="14"/>
      <c r="D60" s="14"/>
      <c r="E60" s="14"/>
      <c r="F60" s="14"/>
      <c r="G60" s="14"/>
      <c r="H60" s="14"/>
      <c r="I60" s="14"/>
    </row>
    <row r="61" spans="1:9" x14ac:dyDescent="0.3">
      <c r="A61" s="14"/>
      <c r="B61" s="14"/>
      <c r="C61" s="14"/>
      <c r="D61" s="14"/>
      <c r="E61" s="14"/>
      <c r="F61" s="14"/>
      <c r="G61" s="14"/>
      <c r="H61" s="14"/>
      <c r="I61" s="14"/>
    </row>
    <row r="62" spans="1:9" x14ac:dyDescent="0.3">
      <c r="A62" s="14"/>
      <c r="B62" s="14"/>
      <c r="C62" s="14"/>
      <c r="D62" s="14"/>
      <c r="E62" s="14"/>
      <c r="F62" s="14"/>
      <c r="G62" s="14"/>
      <c r="H62" s="14"/>
      <c r="I62" s="14"/>
    </row>
    <row r="63" spans="1:9" x14ac:dyDescent="0.3">
      <c r="A63" s="14"/>
      <c r="B63" s="14"/>
      <c r="C63" s="14"/>
      <c r="D63" s="14"/>
      <c r="E63" s="14"/>
      <c r="F63" s="14"/>
      <c r="G63" s="14"/>
      <c r="H63" s="14"/>
      <c r="I63" s="14"/>
    </row>
    <row r="64" spans="1:9" x14ac:dyDescent="0.3">
      <c r="A64" s="14"/>
      <c r="B64" s="14"/>
      <c r="C64" s="14"/>
      <c r="D64" s="14"/>
      <c r="E64" s="14"/>
      <c r="F64" s="14"/>
      <c r="G64" s="14"/>
      <c r="H64" s="14"/>
      <c r="I64" s="14"/>
    </row>
    <row r="65" spans="1:9" x14ac:dyDescent="0.3">
      <c r="A65" s="14"/>
      <c r="B65" s="14"/>
      <c r="C65" s="14"/>
      <c r="D65" s="14"/>
      <c r="E65" s="14"/>
      <c r="F65" s="14"/>
      <c r="G65" s="14"/>
      <c r="H65" s="14"/>
      <c r="I65" s="14"/>
    </row>
    <row r="66" spans="1:9" x14ac:dyDescent="0.3">
      <c r="A66" s="14"/>
      <c r="B66" s="14"/>
      <c r="C66" s="14"/>
      <c r="D66" s="14"/>
      <c r="E66" s="14"/>
      <c r="F66" s="14"/>
      <c r="G66" s="14"/>
      <c r="H66" s="14"/>
      <c r="I66" s="14"/>
    </row>
    <row r="67" spans="1:9" x14ac:dyDescent="0.3">
      <c r="A67" s="14"/>
      <c r="B67" s="14"/>
      <c r="C67" s="14"/>
      <c r="D67" s="14"/>
      <c r="E67" s="14"/>
      <c r="F67" s="14"/>
      <c r="G67" s="14"/>
      <c r="H67" s="14"/>
      <c r="I67" s="14"/>
    </row>
    <row r="68" spans="1:9" x14ac:dyDescent="0.3">
      <c r="A68" s="14"/>
      <c r="B68" s="14"/>
      <c r="C68" s="14"/>
      <c r="D68" s="14"/>
      <c r="E68" s="14"/>
      <c r="F68" s="14"/>
      <c r="G68" s="14"/>
      <c r="H68" s="14"/>
      <c r="I68" s="14"/>
    </row>
    <row r="69" spans="1:9" x14ac:dyDescent="0.3">
      <c r="A69" s="14"/>
      <c r="B69" s="14"/>
      <c r="C69" s="14"/>
      <c r="D69" s="14"/>
      <c r="E69" s="14"/>
      <c r="F69" s="14"/>
      <c r="G69" s="14"/>
      <c r="H69" s="14"/>
      <c r="I69" s="14"/>
    </row>
    <row r="70" spans="1:9" x14ac:dyDescent="0.3">
      <c r="A70" s="14"/>
      <c r="B70" s="14"/>
      <c r="C70" s="14"/>
      <c r="D70" s="14"/>
      <c r="E70" s="14"/>
      <c r="F70" s="14"/>
      <c r="G70" s="14"/>
      <c r="H70" s="14"/>
      <c r="I70" s="14"/>
    </row>
    <row r="71" spans="1:9" x14ac:dyDescent="0.3">
      <c r="A71" s="14"/>
      <c r="B71" s="14"/>
      <c r="C71" s="14"/>
      <c r="D71" s="14"/>
      <c r="E71" s="14"/>
      <c r="F71" s="14"/>
      <c r="G71" s="14"/>
      <c r="H71" s="14"/>
      <c r="I71" s="14"/>
    </row>
    <row r="72" spans="1:9" x14ac:dyDescent="0.3">
      <c r="A72" s="14"/>
      <c r="B72" s="14"/>
      <c r="C72" s="14"/>
      <c r="D72" s="14"/>
      <c r="E72" s="14"/>
      <c r="F72" s="14"/>
      <c r="G72" s="14"/>
      <c r="H72" s="14"/>
      <c r="I72" s="14"/>
    </row>
    <row r="73" spans="1:9" x14ac:dyDescent="0.3">
      <c r="A73" s="14"/>
      <c r="B73" s="14"/>
      <c r="C73" s="14"/>
      <c r="D73" s="14"/>
      <c r="E73" s="14"/>
      <c r="F73" s="14"/>
      <c r="G73" s="14"/>
      <c r="H73" s="14"/>
      <c r="I73" s="14"/>
    </row>
    <row r="74" spans="1:9" x14ac:dyDescent="0.3">
      <c r="A74" s="14"/>
      <c r="B74" s="14"/>
      <c r="C74" s="14"/>
      <c r="D74" s="14"/>
      <c r="E74" s="14"/>
      <c r="F74" s="14"/>
      <c r="G74" s="14"/>
      <c r="H74" s="14"/>
      <c r="I74" s="14"/>
    </row>
    <row r="75" spans="1:9" x14ac:dyDescent="0.3">
      <c r="A75" s="14"/>
      <c r="B75" s="14"/>
      <c r="C75" s="14"/>
      <c r="D75" s="14"/>
      <c r="E75" s="14"/>
      <c r="F75" s="14"/>
      <c r="G75" s="14"/>
      <c r="H75" s="14"/>
      <c r="I75" s="14"/>
    </row>
    <row r="76" spans="1:9" x14ac:dyDescent="0.3">
      <c r="A76" s="14"/>
      <c r="B76" s="14"/>
      <c r="C76" s="14"/>
      <c r="D76" s="14"/>
      <c r="E76" s="14"/>
      <c r="F76" s="14"/>
      <c r="G76" s="14"/>
      <c r="H76" s="14"/>
      <c r="I76" s="14"/>
    </row>
    <row r="77" spans="1:9" x14ac:dyDescent="0.3">
      <c r="A77" s="14"/>
      <c r="B77" s="14"/>
      <c r="C77" s="14"/>
      <c r="D77" s="14"/>
      <c r="E77" s="14"/>
      <c r="F77" s="14"/>
      <c r="G77" s="14"/>
      <c r="H77" s="14"/>
      <c r="I77" s="14"/>
    </row>
    <row r="78" spans="1:9" x14ac:dyDescent="0.3">
      <c r="A78" s="14"/>
      <c r="B78" s="14"/>
      <c r="C78" s="14"/>
      <c r="D78" s="14"/>
      <c r="E78" s="14"/>
      <c r="F78" s="14"/>
      <c r="G78" s="14"/>
      <c r="H78" s="14"/>
      <c r="I78" s="14"/>
    </row>
    <row r="79" spans="1:9" x14ac:dyDescent="0.3">
      <c r="A79" s="14"/>
      <c r="B79" s="14"/>
      <c r="C79" s="14"/>
      <c r="D79" s="14"/>
      <c r="E79" s="14"/>
      <c r="F79" s="14"/>
      <c r="G79" s="14"/>
      <c r="H79" s="14"/>
      <c r="I79" s="14"/>
    </row>
    <row r="80" spans="1:9" x14ac:dyDescent="0.3">
      <c r="A80" s="14"/>
      <c r="B80" s="14"/>
      <c r="C80" s="14"/>
      <c r="D80" s="14"/>
      <c r="E80" s="14"/>
      <c r="F80" s="14"/>
      <c r="G80" s="14"/>
      <c r="H80" s="14"/>
      <c r="I80" s="14"/>
    </row>
    <row r="81" spans="1:9" x14ac:dyDescent="0.3">
      <c r="A81" s="14"/>
      <c r="B81" s="14"/>
      <c r="C81" s="14"/>
      <c r="D81" s="14"/>
      <c r="E81" s="14"/>
      <c r="F81" s="14"/>
      <c r="G81" s="14"/>
      <c r="H81" s="14"/>
      <c r="I81" s="14"/>
    </row>
    <row r="82" spans="1:9" x14ac:dyDescent="0.3">
      <c r="A82" s="14"/>
      <c r="B82" s="14"/>
      <c r="C82" s="14"/>
      <c r="D82" s="14"/>
      <c r="E82" s="14"/>
      <c r="F82" s="14"/>
      <c r="G82" s="14"/>
      <c r="H82" s="14"/>
      <c r="I82" s="14"/>
    </row>
    <row r="83" spans="1:9" x14ac:dyDescent="0.3">
      <c r="A83" s="14"/>
      <c r="B83" s="14"/>
      <c r="C83" s="14"/>
      <c r="D83" s="14"/>
      <c r="E83" s="14"/>
      <c r="F83" s="14"/>
      <c r="G83" s="14"/>
      <c r="H83" s="14"/>
      <c r="I83" s="14"/>
    </row>
    <row r="84" spans="1:9" x14ac:dyDescent="0.3">
      <c r="A84" s="14"/>
      <c r="B84" s="14"/>
      <c r="C84" s="14"/>
      <c r="D84" s="14"/>
      <c r="E84" s="14"/>
      <c r="F84" s="14"/>
      <c r="G84" s="14"/>
      <c r="H84" s="14"/>
      <c r="I84" s="14"/>
    </row>
    <row r="85" spans="1:9" x14ac:dyDescent="0.3">
      <c r="A85" s="14"/>
      <c r="B85" s="14"/>
      <c r="C85" s="14"/>
      <c r="D85" s="14"/>
      <c r="E85" s="14"/>
      <c r="F85" s="14"/>
      <c r="G85" s="14"/>
      <c r="H85" s="14"/>
      <c r="I85" s="14"/>
    </row>
    <row r="86" spans="1:9" x14ac:dyDescent="0.3">
      <c r="A86" s="14"/>
      <c r="B86" s="14"/>
      <c r="C86" s="14"/>
      <c r="D86" s="14"/>
      <c r="E86" s="14"/>
      <c r="F86" s="14"/>
      <c r="G86" s="14"/>
      <c r="H86" s="14"/>
      <c r="I86" s="14"/>
    </row>
    <row r="87" spans="1:9" x14ac:dyDescent="0.3">
      <c r="A87" s="14"/>
      <c r="B87" s="14"/>
      <c r="C87" s="14"/>
      <c r="D87" s="14"/>
      <c r="E87" s="14"/>
      <c r="F87" s="14"/>
      <c r="G87" s="14"/>
      <c r="H87" s="14"/>
      <c r="I87" s="14"/>
    </row>
    <row r="88" spans="1:9" x14ac:dyDescent="0.3">
      <c r="A88" s="14"/>
      <c r="B88" s="14"/>
      <c r="C88" s="14"/>
      <c r="D88" s="14"/>
      <c r="E88" s="14"/>
      <c r="F88" s="14"/>
      <c r="G88" s="14"/>
      <c r="H88" s="14"/>
      <c r="I88" s="14"/>
    </row>
    <row r="89" spans="1:9" x14ac:dyDescent="0.3">
      <c r="A89" s="14"/>
      <c r="B89" s="14"/>
      <c r="C89" s="14"/>
      <c r="D89" s="14"/>
      <c r="E89" s="14"/>
      <c r="F89" s="14"/>
      <c r="G89" s="14"/>
      <c r="H89" s="14"/>
      <c r="I89" s="14"/>
    </row>
    <row r="90" spans="1:9" x14ac:dyDescent="0.3">
      <c r="A90" s="14"/>
      <c r="B90" s="14"/>
      <c r="C90" s="14"/>
      <c r="D90" s="14"/>
      <c r="E90" s="14"/>
      <c r="F90" s="14"/>
      <c r="G90" s="14"/>
      <c r="H90" s="14"/>
      <c r="I90" s="14"/>
    </row>
    <row r="91" spans="1:9" x14ac:dyDescent="0.3">
      <c r="A91" s="14"/>
      <c r="B91" s="14"/>
      <c r="C91" s="14"/>
      <c r="D91" s="14"/>
      <c r="E91" s="14"/>
      <c r="F91" s="14"/>
      <c r="G91" s="14"/>
      <c r="H91" s="14"/>
      <c r="I91" s="14"/>
    </row>
    <row r="92" spans="1:9" x14ac:dyDescent="0.3">
      <c r="A92" s="14"/>
      <c r="B92" s="14"/>
      <c r="C92" s="14"/>
      <c r="D92" s="14"/>
      <c r="E92" s="14"/>
      <c r="F92" s="14"/>
      <c r="G92" s="14"/>
      <c r="H92" s="14"/>
      <c r="I92" s="14"/>
    </row>
    <row r="93" spans="1:9" x14ac:dyDescent="0.3">
      <c r="A93" s="14"/>
      <c r="B93" s="14"/>
      <c r="C93" s="14"/>
      <c r="D93" s="14"/>
      <c r="E93" s="14"/>
      <c r="F93" s="14"/>
      <c r="G93" s="14"/>
      <c r="H93" s="14"/>
      <c r="I93" s="14"/>
    </row>
    <row r="94" spans="1:9" x14ac:dyDescent="0.3">
      <c r="A94" s="14"/>
      <c r="B94" s="14"/>
      <c r="C94" s="14"/>
      <c r="D94" s="14"/>
      <c r="E94" s="14"/>
      <c r="F94" s="14"/>
      <c r="G94" s="14"/>
      <c r="H94" s="14"/>
      <c r="I94" s="14"/>
    </row>
    <row r="95" spans="1:9" x14ac:dyDescent="0.3">
      <c r="A95" s="14"/>
      <c r="B95" s="14"/>
      <c r="C95" s="14"/>
      <c r="D95" s="14"/>
      <c r="E95" s="14"/>
      <c r="F95" s="14"/>
      <c r="G95" s="14"/>
      <c r="H95" s="14"/>
      <c r="I95" s="14"/>
    </row>
    <row r="96" spans="1:9" x14ac:dyDescent="0.3">
      <c r="A96" s="14"/>
      <c r="B96" s="14"/>
      <c r="C96" s="14"/>
      <c r="D96" s="14"/>
      <c r="E96" s="14"/>
      <c r="F96" s="14"/>
      <c r="G96" s="14"/>
      <c r="H96" s="14"/>
      <c r="I96" s="14"/>
    </row>
    <row r="97" spans="1:9" x14ac:dyDescent="0.3">
      <c r="A97" s="14"/>
      <c r="B97" s="14"/>
      <c r="C97" s="14"/>
      <c r="D97" s="14"/>
      <c r="E97" s="14"/>
      <c r="F97" s="14"/>
      <c r="G97" s="14"/>
      <c r="H97" s="14"/>
      <c r="I97" s="14"/>
    </row>
    <row r="98" spans="1:9" x14ac:dyDescent="0.3">
      <c r="A98" s="14"/>
      <c r="B98" s="14"/>
      <c r="C98" s="14"/>
      <c r="D98" s="14"/>
      <c r="E98" s="14"/>
      <c r="F98" s="14"/>
      <c r="G98" s="14"/>
      <c r="H98" s="14"/>
      <c r="I98" s="14"/>
    </row>
    <row r="99" spans="1:9" x14ac:dyDescent="0.3">
      <c r="A99" s="14"/>
      <c r="B99" s="14"/>
      <c r="C99" s="14"/>
      <c r="D99" s="14"/>
      <c r="E99" s="14"/>
      <c r="F99" s="14"/>
      <c r="G99" s="14"/>
      <c r="H99" s="14"/>
      <c r="I99" s="14"/>
    </row>
    <row r="100" spans="1:9" x14ac:dyDescent="0.3">
      <c r="A100" s="14"/>
      <c r="B100" s="14"/>
      <c r="C100" s="14"/>
      <c r="D100" s="14"/>
      <c r="E100" s="14"/>
      <c r="F100" s="14"/>
      <c r="G100" s="14"/>
      <c r="H100" s="14"/>
      <c r="I100" s="14"/>
    </row>
    <row r="101" spans="1:9" x14ac:dyDescent="0.3">
      <c r="A101" s="14"/>
      <c r="B101" s="14"/>
      <c r="C101" s="14"/>
      <c r="D101" s="14"/>
      <c r="E101" s="14"/>
      <c r="F101" s="14"/>
      <c r="G101" s="14"/>
      <c r="H101" s="14"/>
      <c r="I101" s="14"/>
    </row>
    <row r="102" spans="1:9" x14ac:dyDescent="0.3">
      <c r="A102" s="14"/>
      <c r="B102" s="14"/>
      <c r="C102" s="14"/>
      <c r="D102" s="14"/>
      <c r="E102" s="14"/>
      <c r="F102" s="14"/>
      <c r="G102" s="14"/>
      <c r="H102" s="14"/>
      <c r="I102" s="14"/>
    </row>
    <row r="103" spans="1:9" x14ac:dyDescent="0.3">
      <c r="A103" s="14"/>
      <c r="B103" s="14"/>
      <c r="C103" s="14"/>
      <c r="D103" s="14"/>
      <c r="E103" s="14"/>
      <c r="F103" s="14"/>
      <c r="G103" s="14"/>
      <c r="H103" s="14"/>
      <c r="I103" s="14"/>
    </row>
    <row r="104" spans="1:9" x14ac:dyDescent="0.3">
      <c r="A104" s="14"/>
      <c r="B104" s="14"/>
      <c r="C104" s="14"/>
      <c r="D104" s="14"/>
      <c r="E104" s="14"/>
      <c r="F104" s="14"/>
      <c r="G104" s="14"/>
      <c r="H104" s="14"/>
      <c r="I104" s="14"/>
    </row>
    <row r="105" spans="1:9" x14ac:dyDescent="0.3">
      <c r="A105" s="14"/>
      <c r="B105" s="14"/>
      <c r="C105" s="14"/>
      <c r="D105" s="14"/>
      <c r="E105" s="14"/>
      <c r="F105" s="14"/>
      <c r="G105" s="14"/>
      <c r="H105" s="14"/>
      <c r="I105" s="14"/>
    </row>
    <row r="106" spans="1:9" x14ac:dyDescent="0.3">
      <c r="A106" s="14"/>
      <c r="B106" s="14"/>
      <c r="C106" s="14"/>
      <c r="D106" s="14"/>
      <c r="E106" s="14"/>
      <c r="F106" s="14"/>
      <c r="G106" s="14"/>
      <c r="H106" s="14"/>
      <c r="I106" s="14"/>
    </row>
    <row r="107" spans="1:9" x14ac:dyDescent="0.3">
      <c r="A107" s="14"/>
      <c r="B107" s="14"/>
      <c r="C107" s="14"/>
      <c r="D107" s="14"/>
      <c r="E107" s="14"/>
      <c r="F107" s="14"/>
      <c r="G107" s="14"/>
      <c r="H107" s="14"/>
      <c r="I107" s="14"/>
    </row>
    <row r="108" spans="1:9" x14ac:dyDescent="0.3">
      <c r="A108" s="14"/>
      <c r="B108" s="14"/>
      <c r="C108" s="14"/>
      <c r="D108" s="14"/>
      <c r="E108" s="14"/>
      <c r="F108" s="14"/>
      <c r="G108" s="14"/>
      <c r="H108" s="14"/>
      <c r="I108" s="14"/>
    </row>
    <row r="109" spans="1:9" x14ac:dyDescent="0.3">
      <c r="A109" s="14"/>
      <c r="B109" s="14"/>
      <c r="C109" s="14"/>
      <c r="D109" s="14"/>
      <c r="E109" s="14"/>
      <c r="F109" s="14"/>
      <c r="G109" s="14"/>
      <c r="H109" s="14"/>
      <c r="I109" s="14"/>
    </row>
    <row r="110" spans="1:9" x14ac:dyDescent="0.3">
      <c r="A110" s="14"/>
      <c r="B110" s="14"/>
      <c r="C110" s="14"/>
      <c r="D110" s="14"/>
      <c r="E110" s="14"/>
      <c r="F110" s="14"/>
      <c r="G110" s="14"/>
      <c r="H110" s="14"/>
      <c r="I110" s="14"/>
    </row>
    <row r="111" spans="1:9" x14ac:dyDescent="0.3">
      <c r="A111" s="14"/>
      <c r="B111" s="14"/>
      <c r="C111" s="14"/>
      <c r="D111" s="14"/>
      <c r="E111" s="14"/>
      <c r="F111" s="14"/>
      <c r="G111" s="14"/>
      <c r="H111" s="14"/>
      <c r="I111" s="14"/>
    </row>
    <row r="112" spans="1:9" x14ac:dyDescent="0.3">
      <c r="A112" s="14"/>
      <c r="B112" s="14"/>
      <c r="C112" s="14"/>
      <c r="D112" s="14"/>
      <c r="E112" s="14"/>
      <c r="F112" s="14"/>
      <c r="G112" s="14"/>
      <c r="H112" s="14"/>
      <c r="I112" s="14"/>
    </row>
    <row r="113" spans="1:9" x14ac:dyDescent="0.3">
      <c r="A113" s="14"/>
      <c r="B113" s="14"/>
      <c r="C113" s="14"/>
      <c r="D113" s="14"/>
      <c r="E113" s="14"/>
      <c r="F113" s="14"/>
      <c r="G113" s="14"/>
      <c r="H113" s="14"/>
      <c r="I113" s="14"/>
    </row>
    <row r="114" spans="1:9" x14ac:dyDescent="0.3">
      <c r="A114" s="14"/>
      <c r="B114" s="14"/>
      <c r="C114" s="14"/>
      <c r="D114" s="14"/>
      <c r="E114" s="14"/>
      <c r="F114" s="14"/>
      <c r="G114" s="14"/>
      <c r="H114" s="14"/>
      <c r="I114" s="14"/>
    </row>
    <row r="115" spans="1:9" x14ac:dyDescent="0.3">
      <c r="A115" s="14"/>
      <c r="B115" s="14"/>
      <c r="C115" s="14"/>
      <c r="D115" s="14"/>
      <c r="E115" s="14"/>
      <c r="F115" s="14"/>
      <c r="G115" s="14"/>
      <c r="H115" s="14"/>
      <c r="I115" s="14"/>
    </row>
    <row r="116" spans="1:9" x14ac:dyDescent="0.3">
      <c r="A116" s="14"/>
      <c r="B116" s="14"/>
      <c r="C116" s="14"/>
      <c r="D116" s="14"/>
      <c r="E116" s="14"/>
      <c r="F116" s="14"/>
      <c r="G116" s="14"/>
      <c r="H116" s="14"/>
      <c r="I116" s="14"/>
    </row>
    <row r="117" spans="1:9" x14ac:dyDescent="0.3">
      <c r="A117" s="14"/>
      <c r="B117" s="14"/>
      <c r="C117" s="14"/>
      <c r="D117" s="14"/>
      <c r="E117" s="14"/>
      <c r="F117" s="14"/>
      <c r="G117" s="14"/>
      <c r="H117" s="14"/>
      <c r="I117" s="14"/>
    </row>
    <row r="118" spans="1:9" x14ac:dyDescent="0.3">
      <c r="A118" s="14"/>
      <c r="B118" s="14"/>
      <c r="C118" s="14"/>
      <c r="D118" s="14"/>
      <c r="E118" s="14"/>
      <c r="F118" s="14"/>
      <c r="G118" s="14"/>
      <c r="H118" s="14"/>
      <c r="I118" s="14"/>
    </row>
    <row r="119" spans="1:9" x14ac:dyDescent="0.3">
      <c r="A119" s="14"/>
      <c r="B119" s="14"/>
      <c r="C119" s="14"/>
      <c r="D119" s="14"/>
      <c r="E119" s="14"/>
      <c r="F119" s="14"/>
      <c r="G119" s="14"/>
      <c r="H119" s="14"/>
      <c r="I119" s="14"/>
    </row>
    <row r="120" spans="1:9" x14ac:dyDescent="0.3">
      <c r="A120" s="14"/>
      <c r="B120" s="14"/>
      <c r="C120" s="14"/>
      <c r="D120" s="14"/>
      <c r="E120" s="14"/>
      <c r="F120" s="14"/>
      <c r="G120" s="14"/>
      <c r="H120" s="14"/>
      <c r="I120" s="14"/>
    </row>
    <row r="121" spans="1:9" x14ac:dyDescent="0.3">
      <c r="A121" s="14"/>
      <c r="B121" s="14"/>
      <c r="C121" s="14"/>
      <c r="D121" s="14"/>
      <c r="E121" s="14"/>
      <c r="F121" s="14"/>
      <c r="G121" s="14"/>
      <c r="H121" s="14"/>
      <c r="I121" s="14"/>
    </row>
    <row r="122" spans="1:9" x14ac:dyDescent="0.3">
      <c r="A122" s="14"/>
      <c r="B122" s="14"/>
      <c r="C122" s="14"/>
      <c r="D122" s="14"/>
      <c r="E122" s="14"/>
      <c r="F122" s="14"/>
      <c r="G122" s="14"/>
      <c r="H122" s="14"/>
      <c r="I122" s="14"/>
    </row>
    <row r="123" spans="1:9" x14ac:dyDescent="0.3">
      <c r="A123" s="14"/>
      <c r="B123" s="14"/>
      <c r="C123" s="14"/>
      <c r="D123" s="14"/>
      <c r="E123" s="14"/>
      <c r="F123" s="14"/>
      <c r="G123" s="14"/>
      <c r="H123" s="14"/>
      <c r="I123" s="14"/>
    </row>
    <row r="124" spans="1:9" x14ac:dyDescent="0.3">
      <c r="A124" s="14"/>
      <c r="B124" s="14"/>
      <c r="C124" s="14"/>
      <c r="D124" s="14"/>
      <c r="E124" s="14"/>
      <c r="F124" s="14"/>
      <c r="G124" s="14"/>
      <c r="H124" s="14"/>
      <c r="I124" s="14"/>
    </row>
    <row r="125" spans="1:9" x14ac:dyDescent="0.3">
      <c r="A125" s="14"/>
      <c r="B125" s="14"/>
      <c r="C125" s="14"/>
      <c r="D125" s="14"/>
      <c r="E125" s="14"/>
      <c r="F125" s="14"/>
      <c r="G125" s="14"/>
      <c r="H125" s="14"/>
      <c r="I125" s="14"/>
    </row>
    <row r="126" spans="1:9" x14ac:dyDescent="0.3">
      <c r="A126" s="14"/>
      <c r="B126" s="14"/>
      <c r="C126" s="14"/>
      <c r="D126" s="14"/>
      <c r="E126" s="14"/>
      <c r="F126" s="14"/>
      <c r="G126" s="14"/>
      <c r="H126" s="14"/>
      <c r="I126" s="14"/>
    </row>
    <row r="127" spans="1:9" x14ac:dyDescent="0.3">
      <c r="A127" s="14"/>
      <c r="B127" s="14"/>
      <c r="C127" s="14"/>
      <c r="D127" s="14"/>
      <c r="E127" s="14"/>
      <c r="F127" s="14"/>
      <c r="G127" s="14"/>
      <c r="H127" s="14"/>
      <c r="I127" s="14"/>
    </row>
    <row r="128" spans="1:9" x14ac:dyDescent="0.3">
      <c r="A128" s="14"/>
      <c r="B128" s="14"/>
      <c r="C128" s="14"/>
      <c r="D128" s="14"/>
      <c r="E128" s="14"/>
      <c r="F128" s="14"/>
      <c r="G128" s="14"/>
      <c r="H128" s="14"/>
      <c r="I128" s="14"/>
    </row>
    <row r="129" spans="1:9" x14ac:dyDescent="0.3">
      <c r="A129" s="14"/>
      <c r="B129" s="14"/>
      <c r="C129" s="14"/>
      <c r="D129" s="14"/>
      <c r="E129" s="14"/>
      <c r="F129" s="14"/>
      <c r="G129" s="14"/>
      <c r="H129" s="14"/>
      <c r="I129" s="14"/>
    </row>
    <row r="130" spans="1:9" x14ac:dyDescent="0.3">
      <c r="A130" s="14"/>
      <c r="B130" s="14"/>
      <c r="C130" s="14"/>
      <c r="D130" s="14"/>
      <c r="E130" s="14"/>
      <c r="F130" s="14"/>
      <c r="G130" s="14"/>
      <c r="H130" s="14"/>
      <c r="I130" s="14"/>
    </row>
    <row r="131" spans="1:9" x14ac:dyDescent="0.3">
      <c r="A131" s="14"/>
      <c r="B131" s="14"/>
      <c r="C131" s="14"/>
      <c r="D131" s="14"/>
      <c r="E131" s="14"/>
      <c r="F131" s="14"/>
      <c r="G131" s="14"/>
      <c r="H131" s="14"/>
      <c r="I131" s="14"/>
    </row>
    <row r="132" spans="1:9" x14ac:dyDescent="0.3">
      <c r="A132" s="14"/>
      <c r="B132" s="14"/>
      <c r="C132" s="14"/>
      <c r="D132" s="14"/>
      <c r="E132" s="14"/>
      <c r="F132" s="14"/>
      <c r="G132" s="14"/>
      <c r="H132" s="14"/>
      <c r="I132" s="14"/>
    </row>
    <row r="133" spans="1:9" x14ac:dyDescent="0.3">
      <c r="A133" s="14"/>
      <c r="B133" s="14"/>
      <c r="C133" s="14"/>
      <c r="D133" s="14"/>
      <c r="E133" s="14"/>
      <c r="F133" s="14"/>
      <c r="G133" s="14"/>
      <c r="H133" s="14"/>
      <c r="I133" s="14"/>
    </row>
    <row r="134" spans="1:9" x14ac:dyDescent="0.3">
      <c r="A134" s="14"/>
      <c r="B134" s="14"/>
      <c r="C134" s="14"/>
      <c r="D134" s="14"/>
      <c r="E134" s="14"/>
      <c r="F134" s="14"/>
      <c r="G134" s="14"/>
      <c r="H134" s="14"/>
      <c r="I134" s="14"/>
    </row>
    <row r="135" spans="1:9" x14ac:dyDescent="0.3">
      <c r="A135" s="14"/>
      <c r="B135" s="14"/>
      <c r="C135" s="14"/>
      <c r="D135" s="14"/>
      <c r="E135" s="14"/>
      <c r="F135" s="14"/>
      <c r="G135" s="14"/>
      <c r="H135" s="14"/>
      <c r="I135" s="14"/>
    </row>
    <row r="136" spans="1:9" x14ac:dyDescent="0.3">
      <c r="A136" s="14"/>
      <c r="B136" s="14"/>
      <c r="C136" s="14"/>
      <c r="D136" s="14"/>
      <c r="E136" s="14"/>
      <c r="F136" s="14"/>
      <c r="G136" s="14"/>
      <c r="H136" s="14"/>
      <c r="I136" s="14"/>
    </row>
    <row r="137" spans="1:9" x14ac:dyDescent="0.3">
      <c r="A137" s="14"/>
      <c r="B137" s="14"/>
      <c r="C137" s="14"/>
      <c r="D137" s="14"/>
      <c r="E137" s="14"/>
      <c r="F137" s="14"/>
      <c r="G137" s="14"/>
      <c r="H137" s="14"/>
      <c r="I137" s="14"/>
    </row>
    <row r="138" spans="1:9" x14ac:dyDescent="0.3">
      <c r="A138" s="14"/>
      <c r="B138" s="14"/>
      <c r="C138" s="14"/>
      <c r="D138" s="14"/>
      <c r="E138" s="14"/>
      <c r="F138" s="14"/>
      <c r="G138" s="14"/>
      <c r="H138" s="14"/>
      <c r="I138" s="14"/>
    </row>
    <row r="139" spans="1:9" x14ac:dyDescent="0.3">
      <c r="A139" s="14"/>
      <c r="B139" s="14"/>
      <c r="C139" s="14"/>
      <c r="D139" s="14"/>
      <c r="E139" s="14"/>
      <c r="F139" s="14"/>
      <c r="G139" s="14"/>
      <c r="H139" s="14"/>
      <c r="I139" s="14"/>
    </row>
    <row r="140" spans="1:9" x14ac:dyDescent="0.3">
      <c r="A140" s="14"/>
      <c r="B140" s="14"/>
      <c r="C140" s="14"/>
      <c r="D140" s="14"/>
      <c r="E140" s="14"/>
      <c r="F140" s="14"/>
      <c r="G140" s="14"/>
      <c r="H140" s="14"/>
      <c r="I140" s="14"/>
    </row>
    <row r="141" spans="1:9" x14ac:dyDescent="0.3">
      <c r="A141" s="14"/>
      <c r="B141" s="14"/>
      <c r="C141" s="14"/>
      <c r="D141" s="14"/>
      <c r="E141" s="14"/>
      <c r="F141" s="14"/>
      <c r="G141" s="14"/>
      <c r="H141" s="14"/>
      <c r="I141" s="14"/>
    </row>
    <row r="142" spans="1:9" x14ac:dyDescent="0.3">
      <c r="A142" s="14"/>
      <c r="B142" s="14"/>
      <c r="C142" s="14"/>
      <c r="D142" s="14"/>
      <c r="E142" s="14"/>
      <c r="F142" s="14"/>
      <c r="G142" s="14"/>
      <c r="H142" s="14"/>
      <c r="I142" s="14"/>
    </row>
    <row r="143" spans="1:9" x14ac:dyDescent="0.3">
      <c r="A143" s="14"/>
      <c r="B143" s="14"/>
      <c r="C143" s="14"/>
      <c r="D143" s="14"/>
      <c r="E143" s="14"/>
      <c r="F143" s="14"/>
      <c r="G143" s="14"/>
      <c r="H143" s="14"/>
      <c r="I143" s="14"/>
    </row>
    <row r="144" spans="1:9" x14ac:dyDescent="0.3">
      <c r="A144" s="14"/>
      <c r="B144" s="14"/>
      <c r="C144" s="14"/>
      <c r="D144" s="14"/>
      <c r="E144" s="14"/>
      <c r="F144" s="14"/>
      <c r="G144" s="14"/>
      <c r="H144" s="14"/>
      <c r="I144" s="14"/>
    </row>
    <row r="145" spans="1:9" x14ac:dyDescent="0.3">
      <c r="A145" s="14"/>
      <c r="B145" s="14"/>
      <c r="C145" s="14"/>
      <c r="D145" s="14"/>
      <c r="E145" s="14"/>
      <c r="F145" s="14"/>
      <c r="G145" s="14"/>
      <c r="H145" s="14"/>
      <c r="I145" s="14"/>
    </row>
    <row r="146" spans="1:9" x14ac:dyDescent="0.3">
      <c r="A146" s="14"/>
      <c r="B146" s="14"/>
      <c r="C146" s="14"/>
      <c r="D146" s="14"/>
      <c r="E146" s="14"/>
      <c r="F146" s="14"/>
      <c r="G146" s="14"/>
      <c r="H146" s="14"/>
      <c r="I146" s="14"/>
    </row>
    <row r="147" spans="1:9" x14ac:dyDescent="0.3">
      <c r="A147" s="14"/>
      <c r="B147" s="14"/>
      <c r="C147" s="14"/>
      <c r="D147" s="14"/>
      <c r="E147" s="14"/>
      <c r="F147" s="14"/>
      <c r="G147" s="14"/>
      <c r="H147" s="14"/>
      <c r="I147" s="14"/>
    </row>
    <row r="148" spans="1:9" x14ac:dyDescent="0.3">
      <c r="A148" s="14"/>
      <c r="B148" s="14"/>
      <c r="C148" s="14"/>
      <c r="D148" s="14"/>
      <c r="E148" s="14"/>
      <c r="F148" s="14"/>
      <c r="G148" s="14"/>
      <c r="H148" s="14"/>
      <c r="I148" s="14"/>
    </row>
    <row r="149" spans="1:9" x14ac:dyDescent="0.3">
      <c r="A149" s="14"/>
      <c r="B149" s="14"/>
      <c r="C149" s="14"/>
      <c r="D149" s="14"/>
      <c r="E149" s="14"/>
      <c r="F149" s="14"/>
      <c r="G149" s="14"/>
      <c r="H149" s="14"/>
      <c r="I149" s="14"/>
    </row>
    <row r="150" spans="1:9" x14ac:dyDescent="0.3">
      <c r="A150" s="14"/>
      <c r="B150" s="14"/>
      <c r="C150" s="14"/>
      <c r="D150" s="14"/>
      <c r="E150" s="14"/>
      <c r="F150" s="14"/>
      <c r="G150" s="14"/>
      <c r="H150" s="14"/>
      <c r="I150" s="14"/>
    </row>
    <row r="151" spans="1:9" x14ac:dyDescent="0.3">
      <c r="A151" s="14"/>
      <c r="B151" s="14"/>
      <c r="C151" s="14"/>
      <c r="D151" s="14"/>
      <c r="E151" s="14"/>
      <c r="F151" s="14"/>
      <c r="G151" s="14"/>
      <c r="H151" s="14"/>
      <c r="I151" s="14"/>
    </row>
    <row r="152" spans="1:9" x14ac:dyDescent="0.3">
      <c r="A152" s="14"/>
      <c r="B152" s="14"/>
      <c r="C152" s="14"/>
      <c r="D152" s="14"/>
      <c r="E152" s="14"/>
      <c r="F152" s="14"/>
      <c r="G152" s="14"/>
      <c r="H152" s="14"/>
      <c r="I152" s="14"/>
    </row>
    <row r="153" spans="1:9" x14ac:dyDescent="0.3">
      <c r="A153" s="14"/>
      <c r="B153" s="14"/>
      <c r="C153" s="14"/>
      <c r="D153" s="14"/>
      <c r="E153" s="14"/>
      <c r="F153" s="14"/>
      <c r="G153" s="14"/>
      <c r="H153" s="14"/>
      <c r="I153" s="14"/>
    </row>
    <row r="154" spans="1:9" x14ac:dyDescent="0.3">
      <c r="A154" s="14"/>
      <c r="B154" s="14"/>
      <c r="C154" s="14"/>
      <c r="D154" s="14"/>
      <c r="E154" s="14"/>
      <c r="F154" s="14"/>
      <c r="G154" s="14"/>
      <c r="H154" s="14"/>
      <c r="I154" s="14"/>
    </row>
    <row r="155" spans="1:9" x14ac:dyDescent="0.3">
      <c r="A155" s="14"/>
      <c r="B155" s="14"/>
      <c r="C155" s="14"/>
      <c r="D155" s="14"/>
      <c r="E155" s="14"/>
      <c r="F155" s="14"/>
      <c r="G155" s="14"/>
      <c r="H155" s="14"/>
      <c r="I155" s="14"/>
    </row>
    <row r="156" spans="1:9" x14ac:dyDescent="0.3">
      <c r="A156" s="14"/>
      <c r="B156" s="14"/>
      <c r="C156" s="14"/>
      <c r="D156" s="14"/>
      <c r="E156" s="14"/>
      <c r="F156" s="14"/>
      <c r="G156" s="14"/>
      <c r="H156" s="14"/>
      <c r="I156" s="14"/>
    </row>
    <row r="157" spans="1:9" x14ac:dyDescent="0.3">
      <c r="A157" s="14"/>
      <c r="B157" s="14"/>
      <c r="C157" s="14"/>
      <c r="D157" s="14"/>
      <c r="E157" s="14"/>
      <c r="F157" s="14"/>
      <c r="G157" s="14"/>
      <c r="H157" s="14"/>
      <c r="I157" s="14"/>
    </row>
    <row r="158" spans="1:9" x14ac:dyDescent="0.3">
      <c r="A158" s="14"/>
      <c r="B158" s="14"/>
      <c r="C158" s="14"/>
      <c r="D158" s="14"/>
      <c r="E158" s="14"/>
      <c r="F158" s="14"/>
      <c r="G158" s="14"/>
      <c r="H158" s="14"/>
      <c r="I158" s="14"/>
    </row>
    <row r="159" spans="1:9" x14ac:dyDescent="0.3">
      <c r="A159" s="14"/>
      <c r="B159" s="14"/>
      <c r="C159" s="14"/>
      <c r="D159" s="14"/>
      <c r="E159" s="14"/>
      <c r="F159" s="14"/>
      <c r="G159" s="14"/>
      <c r="H159" s="14"/>
      <c r="I159" s="14"/>
    </row>
    <row r="160" spans="1:9" x14ac:dyDescent="0.3">
      <c r="A160" s="14"/>
      <c r="B160" s="14"/>
      <c r="C160" s="14"/>
      <c r="D160" s="14"/>
      <c r="E160" s="14"/>
      <c r="F160" s="14"/>
      <c r="G160" s="14"/>
      <c r="H160" s="14"/>
      <c r="I160" s="14"/>
    </row>
    <row r="161" spans="1:9" x14ac:dyDescent="0.3">
      <c r="A161" s="14"/>
      <c r="B161" s="14"/>
      <c r="C161" s="14"/>
      <c r="D161" s="14"/>
      <c r="E161" s="14"/>
      <c r="F161" s="14"/>
      <c r="G161" s="14"/>
      <c r="H161" s="14"/>
      <c r="I161" s="14"/>
    </row>
    <row r="162" spans="1:9" x14ac:dyDescent="0.3">
      <c r="A162" s="14"/>
      <c r="B162" s="14"/>
      <c r="C162" s="14"/>
      <c r="D162" s="14"/>
      <c r="E162" s="14"/>
      <c r="F162" s="14"/>
      <c r="G162" s="14"/>
      <c r="H162" s="14"/>
      <c r="I162" s="14"/>
    </row>
    <row r="163" spans="1:9" x14ac:dyDescent="0.3">
      <c r="A163" s="14"/>
      <c r="B163" s="14"/>
      <c r="C163" s="14"/>
      <c r="D163" s="14"/>
      <c r="E163" s="14"/>
      <c r="F163" s="14"/>
      <c r="G163" s="14"/>
      <c r="H163" s="14"/>
      <c r="I163" s="14"/>
    </row>
    <row r="164" spans="1:9" x14ac:dyDescent="0.3">
      <c r="A164" s="14"/>
      <c r="B164" s="14"/>
      <c r="C164" s="14"/>
      <c r="D164" s="14"/>
      <c r="E164" s="14"/>
      <c r="F164" s="14"/>
      <c r="G164" s="14"/>
      <c r="H164" s="14"/>
      <c r="I164" s="14"/>
    </row>
    <row r="165" spans="1:9" x14ac:dyDescent="0.3">
      <c r="A165" s="14"/>
      <c r="B165" s="14"/>
      <c r="C165" s="14"/>
      <c r="D165" s="14"/>
      <c r="E165" s="14"/>
      <c r="F165" s="14"/>
      <c r="G165" s="14"/>
      <c r="H165" s="14"/>
      <c r="I165" s="14"/>
    </row>
    <row r="166" spans="1:9" x14ac:dyDescent="0.3">
      <c r="A166" s="14"/>
      <c r="B166" s="14"/>
      <c r="C166" s="14"/>
      <c r="D166" s="14"/>
      <c r="E166" s="14"/>
      <c r="F166" s="14"/>
      <c r="G166" s="14"/>
      <c r="H166" s="14"/>
      <c r="I166" s="14"/>
    </row>
    <row r="167" spans="1:9" x14ac:dyDescent="0.3">
      <c r="A167" s="14"/>
      <c r="B167" s="14"/>
      <c r="C167" s="14"/>
      <c r="D167" s="14"/>
      <c r="E167" s="14"/>
      <c r="F167" s="14"/>
      <c r="G167" s="14"/>
      <c r="H167" s="14"/>
      <c r="I167" s="14"/>
    </row>
    <row r="168" spans="1:9" x14ac:dyDescent="0.3">
      <c r="A168" s="14"/>
      <c r="B168" s="14"/>
      <c r="C168" s="14"/>
      <c r="D168" s="14"/>
      <c r="E168" s="14"/>
      <c r="F168" s="14"/>
      <c r="G168" s="14"/>
      <c r="H168" s="14"/>
      <c r="I168" s="14"/>
    </row>
    <row r="169" spans="1:9" x14ac:dyDescent="0.3">
      <c r="A169" s="14"/>
      <c r="B169" s="14"/>
      <c r="C169" s="14"/>
      <c r="D169" s="14"/>
      <c r="E169" s="14"/>
      <c r="F169" s="14"/>
      <c r="G169" s="14"/>
      <c r="H169" s="14"/>
      <c r="I169" s="14"/>
    </row>
    <row r="170" spans="1:9" x14ac:dyDescent="0.3">
      <c r="A170" s="14"/>
      <c r="B170" s="14"/>
      <c r="C170" s="14"/>
      <c r="D170" s="14"/>
      <c r="E170" s="14"/>
      <c r="F170" s="14"/>
      <c r="G170" s="14"/>
      <c r="H170" s="14"/>
      <c r="I170" s="14"/>
    </row>
    <row r="171" spans="1:9" x14ac:dyDescent="0.3">
      <c r="A171" s="14"/>
      <c r="B171" s="14"/>
      <c r="C171" s="14"/>
      <c r="D171" s="14"/>
      <c r="E171" s="14"/>
      <c r="F171" s="14"/>
      <c r="G171" s="14"/>
      <c r="H171" s="14"/>
      <c r="I171" s="14"/>
    </row>
    <row r="172" spans="1:9" x14ac:dyDescent="0.3">
      <c r="A172" s="14"/>
      <c r="B172" s="14"/>
      <c r="C172" s="14"/>
      <c r="D172" s="14"/>
      <c r="E172" s="14"/>
      <c r="F172" s="14"/>
      <c r="G172" s="14"/>
      <c r="H172" s="14"/>
      <c r="I172" s="14"/>
    </row>
    <row r="173" spans="1:9" x14ac:dyDescent="0.3">
      <c r="A173" s="14"/>
      <c r="B173" s="14"/>
      <c r="C173" s="14"/>
      <c r="D173" s="14"/>
      <c r="E173" s="14"/>
      <c r="F173" s="14"/>
      <c r="G173" s="14"/>
      <c r="H173" s="14"/>
      <c r="I173" s="14"/>
    </row>
    <row r="174" spans="1:9" x14ac:dyDescent="0.3">
      <c r="A174" s="14"/>
      <c r="B174" s="14"/>
      <c r="C174" s="14"/>
      <c r="D174" s="14"/>
      <c r="E174" s="14"/>
      <c r="F174" s="14"/>
      <c r="G174" s="14"/>
      <c r="H174" s="14"/>
      <c r="I174" s="14"/>
    </row>
    <row r="175" spans="1:9" x14ac:dyDescent="0.3">
      <c r="A175" s="14"/>
      <c r="B175" s="14"/>
      <c r="C175" s="14"/>
      <c r="D175" s="14"/>
      <c r="E175" s="14"/>
      <c r="F175" s="14"/>
      <c r="G175" s="14"/>
      <c r="H175" s="14"/>
      <c r="I175" s="14"/>
    </row>
    <row r="176" spans="1:9" x14ac:dyDescent="0.3">
      <c r="A176" s="14"/>
      <c r="B176" s="14"/>
      <c r="C176" s="14"/>
      <c r="D176" s="14"/>
      <c r="E176" s="14"/>
      <c r="F176" s="14"/>
      <c r="G176" s="14"/>
      <c r="H176" s="14"/>
      <c r="I176" s="14"/>
    </row>
    <row r="177" spans="1:9" x14ac:dyDescent="0.3">
      <c r="A177" s="14"/>
      <c r="B177" s="14"/>
      <c r="C177" s="14"/>
      <c r="D177" s="14"/>
      <c r="E177" s="14"/>
      <c r="F177" s="14"/>
      <c r="G177" s="14"/>
      <c r="H177" s="14"/>
      <c r="I177" s="14"/>
    </row>
    <row r="178" spans="1:9" x14ac:dyDescent="0.3">
      <c r="A178" s="14"/>
      <c r="B178" s="14"/>
      <c r="C178" s="14"/>
      <c r="D178" s="14"/>
      <c r="E178" s="14"/>
      <c r="F178" s="14"/>
      <c r="G178" s="14"/>
      <c r="H178" s="14"/>
      <c r="I178" s="14"/>
    </row>
    <row r="179" spans="1:9" x14ac:dyDescent="0.3">
      <c r="A179" s="14"/>
      <c r="B179" s="14"/>
      <c r="C179" s="14"/>
      <c r="D179" s="14"/>
      <c r="E179" s="14"/>
      <c r="F179" s="14"/>
      <c r="G179" s="14"/>
      <c r="H179" s="14"/>
      <c r="I179" s="14"/>
    </row>
    <row r="180" spans="1:9" x14ac:dyDescent="0.3">
      <c r="A180" s="14"/>
      <c r="B180" s="14"/>
      <c r="C180" s="14"/>
      <c r="D180" s="14"/>
      <c r="E180" s="14"/>
      <c r="F180" s="14"/>
      <c r="G180" s="14"/>
      <c r="H180" s="14"/>
      <c r="I180" s="14"/>
    </row>
    <row r="181" spans="1:9" x14ac:dyDescent="0.3">
      <c r="A181" s="14"/>
      <c r="B181" s="14"/>
      <c r="C181" s="14"/>
      <c r="D181" s="14"/>
      <c r="E181" s="14"/>
      <c r="F181" s="14"/>
      <c r="G181" s="14"/>
      <c r="H181" s="14"/>
      <c r="I181" s="14"/>
    </row>
    <row r="182" spans="1:9" x14ac:dyDescent="0.3">
      <c r="A182" s="14"/>
      <c r="B182" s="14"/>
      <c r="C182" s="14"/>
      <c r="D182" s="14"/>
      <c r="E182" s="14"/>
      <c r="F182" s="14"/>
      <c r="G182" s="14"/>
      <c r="H182" s="14"/>
      <c r="I182" s="14"/>
    </row>
    <row r="183" spans="1:9" x14ac:dyDescent="0.3">
      <c r="A183" s="14"/>
      <c r="B183" s="14"/>
      <c r="C183" s="14"/>
      <c r="D183" s="14"/>
      <c r="E183" s="14"/>
      <c r="F183" s="14"/>
      <c r="G183" s="14"/>
      <c r="H183" s="14"/>
      <c r="I183" s="14"/>
    </row>
    <row r="184" spans="1:9" x14ac:dyDescent="0.3">
      <c r="A184" s="14"/>
      <c r="B184" s="14"/>
      <c r="C184" s="14"/>
      <c r="D184" s="14"/>
      <c r="E184" s="14"/>
      <c r="F184" s="14"/>
      <c r="G184" s="14"/>
      <c r="H184" s="14"/>
      <c r="I184" s="14"/>
    </row>
    <row r="185" spans="1:9" x14ac:dyDescent="0.3">
      <c r="A185" s="14"/>
      <c r="B185" s="14"/>
      <c r="C185" s="14"/>
      <c r="D185" s="14"/>
      <c r="E185" s="14"/>
      <c r="F185" s="14"/>
      <c r="G185" s="14"/>
      <c r="H185" s="14"/>
      <c r="I185" s="14"/>
    </row>
    <row r="186" spans="1:9" x14ac:dyDescent="0.3">
      <c r="A186" s="14"/>
      <c r="B186" s="14"/>
      <c r="C186" s="14"/>
      <c r="D186" s="14"/>
      <c r="E186" s="14"/>
      <c r="F186" s="14"/>
      <c r="G186" s="14"/>
      <c r="H186" s="14"/>
      <c r="I186" s="14"/>
    </row>
    <row r="187" spans="1:9" x14ac:dyDescent="0.3">
      <c r="A187" s="14"/>
      <c r="B187" s="14"/>
      <c r="C187" s="14"/>
      <c r="D187" s="14"/>
      <c r="E187" s="14"/>
      <c r="F187" s="14"/>
      <c r="G187" s="14"/>
      <c r="H187" s="14"/>
      <c r="I187" s="14"/>
    </row>
    <row r="188" spans="1:9" x14ac:dyDescent="0.3">
      <c r="A188" s="14"/>
      <c r="B188" s="14"/>
      <c r="C188" s="14"/>
      <c r="D188" s="14"/>
      <c r="E188" s="14"/>
      <c r="F188" s="14"/>
      <c r="G188" s="14"/>
      <c r="H188" s="14"/>
      <c r="I188" s="14"/>
    </row>
    <row r="189" spans="1:9" x14ac:dyDescent="0.3">
      <c r="A189" s="14"/>
      <c r="B189" s="14"/>
      <c r="C189" s="14"/>
      <c r="D189" s="14"/>
      <c r="E189" s="14"/>
      <c r="F189" s="14"/>
      <c r="G189" s="14"/>
      <c r="H189" s="14"/>
      <c r="I189" s="14"/>
    </row>
    <row r="190" spans="1:9" x14ac:dyDescent="0.3">
      <c r="A190" s="14"/>
      <c r="B190" s="14"/>
      <c r="C190" s="14"/>
      <c r="D190" s="14"/>
      <c r="E190" s="14"/>
      <c r="F190" s="14"/>
      <c r="G190" s="14"/>
      <c r="H190" s="14"/>
      <c r="I190" s="14"/>
    </row>
    <row r="191" spans="1:9" x14ac:dyDescent="0.3">
      <c r="A191" s="14"/>
      <c r="B191" s="14"/>
      <c r="C191" s="14"/>
      <c r="D191" s="14"/>
      <c r="E191" s="14"/>
      <c r="F191" s="14"/>
      <c r="G191" s="14"/>
      <c r="H191" s="14"/>
      <c r="I191" s="14"/>
    </row>
    <row r="192" spans="1:9" x14ac:dyDescent="0.3">
      <c r="A192" s="14"/>
      <c r="B192" s="14"/>
      <c r="C192" s="14"/>
      <c r="D192" s="14"/>
      <c r="E192" s="14"/>
      <c r="F192" s="14"/>
      <c r="G192" s="14"/>
      <c r="H192" s="14"/>
      <c r="I192" s="14"/>
    </row>
    <row r="193" spans="1:9" x14ac:dyDescent="0.3">
      <c r="A193" s="14"/>
      <c r="B193" s="14"/>
      <c r="C193" s="14"/>
      <c r="D193" s="14"/>
      <c r="E193" s="14"/>
      <c r="F193" s="14"/>
      <c r="G193" s="14"/>
      <c r="H193" s="14"/>
      <c r="I193" s="14"/>
    </row>
    <row r="194" spans="1:9" x14ac:dyDescent="0.3">
      <c r="A194" s="14"/>
      <c r="B194" s="14"/>
      <c r="C194" s="14"/>
      <c r="D194" s="14"/>
      <c r="E194" s="14"/>
      <c r="F194" s="14"/>
      <c r="G194" s="14"/>
      <c r="H194" s="14"/>
      <c r="I194" s="14"/>
    </row>
    <row r="195" spans="1:9" x14ac:dyDescent="0.3">
      <c r="A195" s="14"/>
      <c r="B195" s="14"/>
      <c r="C195" s="14"/>
      <c r="D195" s="14"/>
      <c r="E195" s="14"/>
      <c r="F195" s="14"/>
      <c r="G195" s="14"/>
      <c r="H195" s="14"/>
      <c r="I195" s="14"/>
    </row>
    <row r="196" spans="1:9" x14ac:dyDescent="0.3">
      <c r="A196" s="14"/>
      <c r="B196" s="14"/>
      <c r="C196" s="14"/>
      <c r="D196" s="14"/>
      <c r="E196" s="14"/>
      <c r="F196" s="14"/>
      <c r="G196" s="14"/>
      <c r="H196" s="14"/>
      <c r="I196" s="14"/>
    </row>
    <row r="197" spans="1:9" x14ac:dyDescent="0.3">
      <c r="A197" s="14"/>
      <c r="B197" s="14"/>
      <c r="C197" s="14"/>
      <c r="D197" s="14"/>
      <c r="E197" s="14"/>
      <c r="F197" s="14"/>
      <c r="G197" s="14"/>
      <c r="H197" s="14"/>
      <c r="I197" s="14"/>
    </row>
    <row r="198" spans="1:9" x14ac:dyDescent="0.3">
      <c r="A198" s="14"/>
      <c r="B198" s="14"/>
      <c r="C198" s="14"/>
      <c r="D198" s="14"/>
      <c r="E198" s="14"/>
      <c r="F198" s="14"/>
      <c r="G198" s="14"/>
      <c r="H198" s="14"/>
      <c r="I198" s="14"/>
    </row>
    <row r="199" spans="1:9" x14ac:dyDescent="0.3">
      <c r="A199" s="14"/>
      <c r="B199" s="14"/>
      <c r="C199" s="14"/>
      <c r="D199" s="14"/>
      <c r="E199" s="14"/>
      <c r="F199" s="14"/>
      <c r="G199" s="14"/>
      <c r="H199" s="14"/>
      <c r="I199" s="14"/>
    </row>
    <row r="200" spans="1:9" x14ac:dyDescent="0.3">
      <c r="A200" s="14"/>
      <c r="B200" s="14"/>
      <c r="C200" s="14"/>
      <c r="D200" s="14"/>
      <c r="E200" s="14"/>
      <c r="F200" s="14"/>
      <c r="G200" s="14"/>
      <c r="H200" s="14"/>
      <c r="I200" s="14"/>
    </row>
    <row r="201" spans="1:9" x14ac:dyDescent="0.3">
      <c r="A201" s="14"/>
      <c r="B201" s="14"/>
      <c r="C201" s="14"/>
      <c r="D201" s="14"/>
      <c r="E201" s="14"/>
      <c r="F201" s="14"/>
      <c r="G201" s="14"/>
      <c r="H201" s="14"/>
      <c r="I201" s="14"/>
    </row>
    <row r="202" spans="1:9" x14ac:dyDescent="0.3">
      <c r="A202" s="14"/>
      <c r="B202" s="14"/>
      <c r="C202" s="14"/>
      <c r="D202" s="14"/>
      <c r="E202" s="14"/>
      <c r="F202" s="14"/>
      <c r="G202" s="14"/>
      <c r="H202" s="14"/>
      <c r="I202" s="14"/>
    </row>
    <row r="203" spans="1:9" x14ac:dyDescent="0.3">
      <c r="A203" s="14"/>
      <c r="B203" s="14"/>
      <c r="C203" s="14"/>
      <c r="D203" s="14"/>
      <c r="E203" s="14"/>
      <c r="F203" s="14"/>
      <c r="G203" s="14"/>
      <c r="H203" s="14"/>
      <c r="I203" s="14"/>
    </row>
    <row r="204" spans="1:9" x14ac:dyDescent="0.3">
      <c r="A204" s="14"/>
      <c r="B204" s="14"/>
      <c r="C204" s="14"/>
      <c r="D204" s="14"/>
      <c r="E204" s="14"/>
      <c r="F204" s="14"/>
      <c r="G204" s="14"/>
      <c r="H204" s="14"/>
      <c r="I204" s="14"/>
    </row>
    <row r="205" spans="1:9" x14ac:dyDescent="0.3">
      <c r="A205" s="14"/>
      <c r="B205" s="14"/>
      <c r="C205" s="14"/>
      <c r="D205" s="14"/>
      <c r="E205" s="14"/>
      <c r="F205" s="14"/>
      <c r="G205" s="14"/>
      <c r="H205" s="14"/>
      <c r="I205" s="14"/>
    </row>
    <row r="206" spans="1:9" x14ac:dyDescent="0.3">
      <c r="A206" s="14"/>
      <c r="B206" s="14"/>
      <c r="C206" s="14"/>
      <c r="D206" s="14"/>
      <c r="E206" s="14"/>
      <c r="F206" s="14"/>
      <c r="G206" s="14"/>
      <c r="H206" s="14"/>
      <c r="I206" s="14"/>
    </row>
    <row r="207" spans="1:9" x14ac:dyDescent="0.3">
      <c r="A207" s="14"/>
      <c r="B207" s="14"/>
      <c r="C207" s="14"/>
      <c r="D207" s="14"/>
      <c r="E207" s="14"/>
      <c r="F207" s="14"/>
      <c r="G207" s="14"/>
      <c r="H207" s="14"/>
      <c r="I207" s="14"/>
    </row>
    <row r="208" spans="1:9" x14ac:dyDescent="0.3">
      <c r="A208" s="14"/>
      <c r="B208" s="14"/>
      <c r="C208" s="14"/>
      <c r="D208" s="14"/>
      <c r="E208" s="14"/>
      <c r="F208" s="14"/>
      <c r="G208" s="14"/>
      <c r="H208" s="14"/>
      <c r="I208" s="14"/>
    </row>
    <row r="209" spans="1:9" x14ac:dyDescent="0.3">
      <c r="A209" s="14"/>
      <c r="B209" s="14"/>
      <c r="C209" s="14"/>
      <c r="D209" s="14"/>
      <c r="E209" s="14"/>
      <c r="F209" s="14"/>
      <c r="G209" s="14"/>
      <c r="H209" s="14"/>
      <c r="I209" s="14"/>
    </row>
    <row r="210" spans="1:9" x14ac:dyDescent="0.3">
      <c r="A210" s="14"/>
      <c r="B210" s="14"/>
      <c r="C210" s="14"/>
      <c r="D210" s="14"/>
      <c r="E210" s="14"/>
      <c r="F210" s="14"/>
      <c r="G210" s="14"/>
      <c r="H210" s="14"/>
      <c r="I210" s="14"/>
    </row>
    <row r="211" spans="1:9" x14ac:dyDescent="0.3">
      <c r="A211" s="14"/>
      <c r="B211" s="14"/>
      <c r="C211" s="14"/>
      <c r="D211" s="14"/>
      <c r="E211" s="14"/>
      <c r="F211" s="14"/>
      <c r="G211" s="14"/>
      <c r="H211" s="14"/>
      <c r="I211" s="14"/>
    </row>
    <row r="212" spans="1:9" x14ac:dyDescent="0.3">
      <c r="A212" s="14"/>
      <c r="B212" s="14"/>
      <c r="C212" s="14"/>
      <c r="D212" s="14"/>
      <c r="E212" s="14"/>
      <c r="F212" s="14"/>
      <c r="G212" s="14"/>
      <c r="H212" s="14"/>
      <c r="I212" s="14"/>
    </row>
    <row r="213" spans="1:9" x14ac:dyDescent="0.3">
      <c r="A213" s="14"/>
      <c r="B213" s="14"/>
      <c r="C213" s="14"/>
      <c r="D213" s="14"/>
      <c r="E213" s="14"/>
      <c r="F213" s="14"/>
      <c r="G213" s="14"/>
      <c r="H213" s="14"/>
      <c r="I213" s="14"/>
    </row>
    <row r="214" spans="1:9" x14ac:dyDescent="0.3">
      <c r="A214" s="14"/>
      <c r="B214" s="14"/>
      <c r="C214" s="14"/>
      <c r="D214" s="14"/>
      <c r="E214" s="14"/>
      <c r="F214" s="14"/>
      <c r="G214" s="14"/>
      <c r="H214" s="14"/>
      <c r="I214" s="14"/>
    </row>
    <row r="215" spans="1:9" x14ac:dyDescent="0.3">
      <c r="A215" s="14"/>
      <c r="B215" s="14"/>
      <c r="C215" s="14"/>
      <c r="D215" s="14"/>
      <c r="E215" s="14"/>
      <c r="F215" s="14"/>
      <c r="G215" s="14"/>
      <c r="H215" s="14"/>
      <c r="I215" s="14"/>
    </row>
    <row r="216" spans="1:9" x14ac:dyDescent="0.3">
      <c r="A216" s="14"/>
      <c r="B216" s="14"/>
      <c r="C216" s="14"/>
      <c r="D216" s="14"/>
      <c r="E216" s="14"/>
      <c r="F216" s="14"/>
      <c r="G216" s="14"/>
      <c r="H216" s="14"/>
      <c r="I216" s="14"/>
    </row>
    <row r="217" spans="1:9" x14ac:dyDescent="0.3">
      <c r="A217" s="14"/>
      <c r="B217" s="14"/>
      <c r="C217" s="14"/>
      <c r="D217" s="14"/>
      <c r="E217" s="14"/>
      <c r="F217" s="14"/>
      <c r="G217" s="14"/>
      <c r="H217" s="14"/>
      <c r="I217" s="14"/>
    </row>
    <row r="218" spans="1:9" x14ac:dyDescent="0.3">
      <c r="A218" s="14"/>
      <c r="B218" s="14"/>
      <c r="C218" s="14"/>
      <c r="D218" s="14"/>
      <c r="E218" s="14"/>
      <c r="F218" s="14"/>
      <c r="G218" s="14"/>
      <c r="H218" s="14"/>
      <c r="I218" s="14"/>
    </row>
    <row r="219" spans="1:9" x14ac:dyDescent="0.3">
      <c r="A219" s="14"/>
      <c r="B219" s="14"/>
      <c r="C219" s="14"/>
      <c r="D219" s="14"/>
      <c r="E219" s="14"/>
      <c r="F219" s="14"/>
      <c r="G219" s="14"/>
      <c r="H219" s="14"/>
      <c r="I219" s="14"/>
    </row>
    <row r="220" spans="1:9" x14ac:dyDescent="0.3">
      <c r="A220" s="14"/>
      <c r="B220" s="14"/>
      <c r="C220" s="14"/>
      <c r="D220" s="14"/>
      <c r="E220" s="14"/>
      <c r="F220" s="14"/>
      <c r="G220" s="14"/>
      <c r="H220" s="14"/>
      <c r="I220" s="14"/>
    </row>
    <row r="221" spans="1:9" x14ac:dyDescent="0.3">
      <c r="A221" s="14"/>
      <c r="B221" s="14"/>
      <c r="C221" s="14"/>
      <c r="D221" s="14"/>
      <c r="E221" s="14"/>
      <c r="F221" s="14"/>
      <c r="G221" s="14"/>
      <c r="H221" s="14"/>
      <c r="I221" s="14"/>
    </row>
    <row r="222" spans="1:9" x14ac:dyDescent="0.3">
      <c r="A222" s="14"/>
      <c r="B222" s="14"/>
      <c r="C222" s="14"/>
      <c r="D222" s="14"/>
      <c r="E222" s="14"/>
      <c r="F222" s="14"/>
      <c r="G222" s="14"/>
      <c r="H222" s="14"/>
      <c r="I222" s="14"/>
    </row>
    <row r="223" spans="1:9" x14ac:dyDescent="0.3">
      <c r="A223" s="14"/>
      <c r="B223" s="14"/>
      <c r="C223" s="14"/>
      <c r="D223" s="14"/>
      <c r="E223" s="14"/>
      <c r="F223" s="14"/>
      <c r="G223" s="14"/>
      <c r="H223" s="14"/>
      <c r="I223" s="14"/>
    </row>
    <row r="224" spans="1:9" x14ac:dyDescent="0.3">
      <c r="A224" s="14"/>
      <c r="B224" s="14"/>
      <c r="C224" s="14"/>
      <c r="D224" s="14"/>
      <c r="E224" s="14"/>
      <c r="F224" s="14"/>
      <c r="G224" s="14"/>
      <c r="H224" s="14"/>
      <c r="I224" s="14"/>
    </row>
    <row r="225" spans="1:9" x14ac:dyDescent="0.3">
      <c r="A225" s="14"/>
      <c r="B225" s="14"/>
      <c r="C225" s="14"/>
      <c r="D225" s="14"/>
      <c r="E225" s="14"/>
      <c r="F225" s="14"/>
      <c r="G225" s="14"/>
      <c r="H225" s="14"/>
      <c r="I225" s="14"/>
    </row>
    <row r="226" spans="1:9" x14ac:dyDescent="0.3">
      <c r="A226" s="14"/>
      <c r="B226" s="14"/>
      <c r="C226" s="14"/>
      <c r="D226" s="14"/>
      <c r="E226" s="14"/>
      <c r="F226" s="14"/>
      <c r="G226" s="14"/>
      <c r="H226" s="14"/>
      <c r="I226" s="14"/>
    </row>
    <row r="227" spans="1:9" x14ac:dyDescent="0.3">
      <c r="A227" s="14"/>
      <c r="B227" s="14"/>
      <c r="C227" s="14"/>
      <c r="D227" s="14"/>
      <c r="E227" s="14"/>
      <c r="F227" s="14"/>
      <c r="G227" s="14"/>
      <c r="H227" s="14"/>
      <c r="I227" s="14"/>
    </row>
    <row r="228" spans="1:9" x14ac:dyDescent="0.3">
      <c r="A228" s="14"/>
      <c r="B228" s="14"/>
      <c r="C228" s="14"/>
      <c r="D228" s="14"/>
      <c r="E228" s="14"/>
      <c r="F228" s="14"/>
      <c r="G228" s="14"/>
      <c r="H228" s="14"/>
      <c r="I228" s="14"/>
    </row>
    <row r="229" spans="1:9" x14ac:dyDescent="0.3">
      <c r="A229" s="14"/>
      <c r="B229" s="14"/>
      <c r="C229" s="14"/>
      <c r="D229" s="14"/>
      <c r="E229" s="14"/>
      <c r="F229" s="14"/>
      <c r="G229" s="14"/>
      <c r="H229" s="14"/>
      <c r="I229" s="14"/>
    </row>
    <row r="230" spans="1:9" x14ac:dyDescent="0.3">
      <c r="A230" s="14"/>
      <c r="B230" s="14"/>
      <c r="C230" s="14"/>
      <c r="D230" s="14"/>
      <c r="E230" s="14"/>
      <c r="F230" s="14"/>
      <c r="G230" s="14"/>
      <c r="H230" s="14"/>
      <c r="I230" s="14"/>
    </row>
    <row r="231" spans="1:9" x14ac:dyDescent="0.3">
      <c r="A231" s="14"/>
      <c r="B231" s="14"/>
      <c r="C231" s="14"/>
      <c r="D231" s="14"/>
      <c r="E231" s="14"/>
      <c r="F231" s="14"/>
      <c r="G231" s="14"/>
      <c r="H231" s="14"/>
      <c r="I231" s="14"/>
    </row>
    <row r="232" spans="1:9" x14ac:dyDescent="0.3">
      <c r="A232" s="14"/>
      <c r="B232" s="14"/>
      <c r="C232" s="14"/>
      <c r="D232" s="14"/>
      <c r="E232" s="14"/>
      <c r="F232" s="14"/>
      <c r="G232" s="14"/>
      <c r="H232" s="14"/>
      <c r="I232" s="14"/>
    </row>
    <row r="233" spans="1:9" x14ac:dyDescent="0.3">
      <c r="A233" s="14"/>
      <c r="B233" s="14"/>
      <c r="C233" s="14"/>
      <c r="D233" s="14"/>
      <c r="E233" s="14"/>
      <c r="F233" s="14"/>
      <c r="G233" s="14"/>
      <c r="H233" s="14"/>
      <c r="I233" s="14"/>
    </row>
    <row r="234" spans="1:9" x14ac:dyDescent="0.3">
      <c r="A234" s="14"/>
      <c r="B234" s="14"/>
      <c r="C234" s="14"/>
      <c r="D234" s="14"/>
      <c r="E234" s="14"/>
      <c r="F234" s="14"/>
      <c r="G234" s="14"/>
      <c r="H234" s="14"/>
      <c r="I234" s="14"/>
    </row>
    <row r="235" spans="1:9" x14ac:dyDescent="0.3">
      <c r="A235" s="14"/>
      <c r="B235" s="14"/>
      <c r="C235" s="14"/>
      <c r="D235" s="14"/>
      <c r="E235" s="14"/>
      <c r="F235" s="14"/>
      <c r="G235" s="14"/>
      <c r="H235" s="14"/>
      <c r="I235" s="14"/>
    </row>
    <row r="236" spans="1:9" x14ac:dyDescent="0.3">
      <c r="A236" s="14"/>
      <c r="B236" s="14"/>
      <c r="C236" s="14"/>
      <c r="D236" s="14"/>
      <c r="E236" s="14"/>
      <c r="F236" s="14"/>
      <c r="G236" s="14"/>
      <c r="H236" s="14"/>
      <c r="I236" s="14"/>
    </row>
    <row r="237" spans="1:9" x14ac:dyDescent="0.3">
      <c r="A237" s="14"/>
      <c r="B237" s="14"/>
      <c r="C237" s="14"/>
      <c r="D237" s="14"/>
      <c r="E237" s="14"/>
      <c r="F237" s="14"/>
      <c r="G237" s="14"/>
      <c r="H237" s="14"/>
      <c r="I237" s="14"/>
    </row>
    <row r="238" spans="1:9" x14ac:dyDescent="0.3">
      <c r="A238" s="14"/>
      <c r="B238" s="14"/>
      <c r="C238" s="14"/>
      <c r="D238" s="14"/>
      <c r="E238" s="14"/>
      <c r="F238" s="14"/>
      <c r="G238" s="14"/>
      <c r="H238" s="14"/>
      <c r="I238" s="14"/>
    </row>
    <row r="239" spans="1:9" x14ac:dyDescent="0.3">
      <c r="A239" s="14"/>
      <c r="B239" s="14"/>
      <c r="C239" s="14"/>
      <c r="D239" s="14"/>
      <c r="E239" s="14"/>
      <c r="F239" s="14"/>
      <c r="G239" s="14"/>
      <c r="H239" s="14"/>
      <c r="I239" s="14"/>
    </row>
    <row r="240" spans="1:9" x14ac:dyDescent="0.3">
      <c r="A240" s="14"/>
      <c r="B240" s="14"/>
      <c r="C240" s="14"/>
      <c r="D240" s="14"/>
      <c r="E240" s="14"/>
      <c r="F240" s="14"/>
      <c r="G240" s="14"/>
      <c r="H240" s="14"/>
      <c r="I240" s="14"/>
    </row>
    <row r="241" spans="1:9" x14ac:dyDescent="0.3">
      <c r="A241" s="14"/>
      <c r="B241" s="14"/>
      <c r="C241" s="14"/>
      <c r="D241" s="14"/>
      <c r="E241" s="14"/>
      <c r="F241" s="14"/>
      <c r="G241" s="14"/>
      <c r="H241" s="14"/>
      <c r="I241" s="14"/>
    </row>
    <row r="242" spans="1:9" x14ac:dyDescent="0.3">
      <c r="A242" s="14"/>
      <c r="B242" s="14"/>
      <c r="C242" s="14"/>
      <c r="D242" s="14"/>
      <c r="E242" s="14"/>
      <c r="F242" s="14"/>
      <c r="G242" s="14"/>
      <c r="H242" s="14"/>
      <c r="I242" s="14"/>
    </row>
    <row r="243" spans="1:9" x14ac:dyDescent="0.3">
      <c r="A243" s="14"/>
      <c r="B243" s="14"/>
      <c r="C243" s="14"/>
      <c r="D243" s="14"/>
      <c r="E243" s="14"/>
      <c r="F243" s="14"/>
      <c r="G243" s="14"/>
      <c r="H243" s="14"/>
      <c r="I243" s="14"/>
    </row>
    <row r="244" spans="1:9" x14ac:dyDescent="0.3">
      <c r="A244" s="14"/>
      <c r="B244" s="14"/>
      <c r="C244" s="14"/>
      <c r="D244" s="14"/>
      <c r="E244" s="14"/>
      <c r="F244" s="14"/>
      <c r="G244" s="14"/>
      <c r="H244" s="14"/>
      <c r="I244" s="14"/>
    </row>
    <row r="245" spans="1:9" x14ac:dyDescent="0.3">
      <c r="A245" s="14"/>
      <c r="B245" s="14"/>
      <c r="C245" s="14"/>
      <c r="D245" s="14"/>
      <c r="E245" s="14"/>
      <c r="F245" s="14"/>
      <c r="G245" s="14"/>
      <c r="H245" s="14"/>
      <c r="I245" s="14"/>
    </row>
    <row r="246" spans="1:9" x14ac:dyDescent="0.3">
      <c r="A246" s="14"/>
      <c r="B246" s="14"/>
      <c r="C246" s="14"/>
      <c r="D246" s="14"/>
      <c r="E246" s="14"/>
      <c r="F246" s="14"/>
      <c r="G246" s="14"/>
      <c r="H246" s="14"/>
      <c r="I246" s="14"/>
    </row>
    <row r="247" spans="1:9" x14ac:dyDescent="0.3">
      <c r="A247" s="14"/>
      <c r="B247" s="14"/>
      <c r="C247" s="14"/>
      <c r="D247" s="14"/>
      <c r="E247" s="14"/>
      <c r="F247" s="14"/>
      <c r="G247" s="14"/>
      <c r="H247" s="14"/>
      <c r="I247" s="14"/>
    </row>
    <row r="248" spans="1:9" x14ac:dyDescent="0.3">
      <c r="A248" s="14"/>
      <c r="B248" s="14"/>
      <c r="C248" s="14"/>
      <c r="D248" s="14"/>
      <c r="E248" s="14"/>
      <c r="F248" s="14"/>
      <c r="G248" s="14"/>
      <c r="H248" s="14"/>
      <c r="I248" s="14"/>
    </row>
    <row r="249" spans="1:9" x14ac:dyDescent="0.3">
      <c r="A249" s="14"/>
      <c r="B249" s="14"/>
      <c r="C249" s="14"/>
      <c r="D249" s="14"/>
      <c r="E249" s="14"/>
      <c r="F249" s="14"/>
      <c r="G249" s="14"/>
      <c r="H249" s="14"/>
      <c r="I249" s="14"/>
    </row>
    <row r="250" spans="1:9" x14ac:dyDescent="0.3">
      <c r="A250" s="14"/>
      <c r="B250" s="14"/>
      <c r="C250" s="14"/>
      <c r="D250" s="14"/>
      <c r="E250" s="14"/>
      <c r="F250" s="14"/>
      <c r="G250" s="14"/>
      <c r="H250" s="14"/>
      <c r="I250" s="14"/>
    </row>
    <row r="251" spans="1:9" x14ac:dyDescent="0.3">
      <c r="A251" s="14"/>
      <c r="B251" s="14"/>
      <c r="C251" s="14"/>
      <c r="D251" s="14"/>
      <c r="E251" s="14"/>
      <c r="F251" s="14"/>
      <c r="G251" s="14"/>
      <c r="H251" s="14"/>
      <c r="I251" s="14"/>
    </row>
    <row r="252" spans="1:9" x14ac:dyDescent="0.3">
      <c r="A252" s="14"/>
      <c r="B252" s="14"/>
      <c r="C252" s="14"/>
      <c r="D252" s="14"/>
      <c r="E252" s="14"/>
      <c r="F252" s="14"/>
      <c r="G252" s="14"/>
      <c r="H252" s="14"/>
      <c r="I252" s="14"/>
    </row>
    <row r="253" spans="1:9" x14ac:dyDescent="0.3">
      <c r="A253" s="14"/>
      <c r="B253" s="14"/>
      <c r="C253" s="14"/>
      <c r="D253" s="14"/>
      <c r="E253" s="14"/>
      <c r="F253" s="14"/>
      <c r="G253" s="14"/>
      <c r="H253" s="14"/>
      <c r="I253" s="14"/>
    </row>
    <row r="254" spans="1:9" x14ac:dyDescent="0.3">
      <c r="A254" s="14"/>
      <c r="B254" s="14"/>
      <c r="C254" s="14"/>
      <c r="D254" s="14"/>
      <c r="E254" s="14"/>
      <c r="F254" s="14"/>
      <c r="G254" s="14"/>
      <c r="H254" s="14"/>
      <c r="I254" s="14"/>
    </row>
    <row r="255" spans="1:9" x14ac:dyDescent="0.3">
      <c r="A255" s="14"/>
      <c r="B255" s="14"/>
      <c r="C255" s="14"/>
      <c r="D255" s="14"/>
      <c r="E255" s="14"/>
      <c r="F255" s="14"/>
      <c r="G255" s="14"/>
      <c r="H255" s="14"/>
      <c r="I255" s="14"/>
    </row>
    <row r="256" spans="1:9" x14ac:dyDescent="0.3">
      <c r="A256" s="14"/>
      <c r="B256" s="14"/>
      <c r="C256" s="14"/>
      <c r="D256" s="14"/>
      <c r="E256" s="14"/>
      <c r="F256" s="14"/>
      <c r="G256" s="14"/>
      <c r="H256" s="14"/>
      <c r="I256" s="14"/>
    </row>
    <row r="257" spans="1:9" x14ac:dyDescent="0.3">
      <c r="A257" s="14"/>
      <c r="B257" s="14"/>
      <c r="C257" s="14"/>
      <c r="D257" s="14"/>
      <c r="E257" s="14"/>
      <c r="F257" s="14"/>
      <c r="G257" s="14"/>
      <c r="H257" s="14"/>
      <c r="I257" s="14"/>
    </row>
    <row r="258" spans="1:9" x14ac:dyDescent="0.3">
      <c r="A258" s="14"/>
      <c r="B258" s="14"/>
      <c r="C258" s="14"/>
      <c r="D258" s="14"/>
      <c r="E258" s="14"/>
      <c r="F258" s="14"/>
      <c r="G258" s="14"/>
      <c r="H258" s="14"/>
      <c r="I258" s="14"/>
    </row>
    <row r="259" spans="1:9" x14ac:dyDescent="0.3">
      <c r="A259" s="14"/>
      <c r="B259" s="14"/>
      <c r="C259" s="14"/>
      <c r="D259" s="14"/>
      <c r="E259" s="14"/>
      <c r="F259" s="14"/>
      <c r="G259" s="14"/>
      <c r="H259" s="14"/>
      <c r="I259" s="14"/>
    </row>
    <row r="260" spans="1:9" x14ac:dyDescent="0.3">
      <c r="A260" s="14"/>
      <c r="B260" s="14"/>
      <c r="C260" s="14"/>
      <c r="D260" s="14"/>
      <c r="E260" s="14"/>
      <c r="F260" s="14"/>
      <c r="G260" s="14"/>
      <c r="H260" s="14"/>
      <c r="I260" s="14"/>
    </row>
    <row r="261" spans="1:9" x14ac:dyDescent="0.3">
      <c r="A261" s="14"/>
      <c r="B261" s="14"/>
      <c r="C261" s="14"/>
      <c r="D261" s="14"/>
      <c r="E261" s="14"/>
      <c r="F261" s="14"/>
      <c r="G261" s="14"/>
      <c r="H261" s="14"/>
      <c r="I261" s="14"/>
    </row>
    <row r="262" spans="1:9" x14ac:dyDescent="0.3">
      <c r="A262" s="14"/>
      <c r="B262" s="14"/>
      <c r="C262" s="14"/>
      <c r="D262" s="14"/>
      <c r="E262" s="14"/>
      <c r="F262" s="14"/>
      <c r="G262" s="14"/>
      <c r="H262" s="14"/>
      <c r="I262" s="14"/>
    </row>
    <row r="263" spans="1:9" x14ac:dyDescent="0.3">
      <c r="A263" s="14"/>
      <c r="B263" s="14"/>
      <c r="C263" s="14"/>
      <c r="D263" s="14"/>
      <c r="E263" s="14"/>
      <c r="F263" s="14"/>
      <c r="G263" s="14"/>
      <c r="H263" s="14"/>
      <c r="I263" s="14"/>
    </row>
    <row r="264" spans="1:9" x14ac:dyDescent="0.3">
      <c r="A264" s="14"/>
      <c r="B264" s="14"/>
      <c r="C264" s="14"/>
      <c r="D264" s="14"/>
      <c r="E264" s="14"/>
      <c r="F264" s="14"/>
      <c r="G264" s="14"/>
      <c r="H264" s="14"/>
      <c r="I264" s="14"/>
    </row>
    <row r="265" spans="1:9" x14ac:dyDescent="0.3">
      <c r="A265" s="14"/>
      <c r="B265" s="14"/>
      <c r="C265" s="14"/>
      <c r="D265" s="14"/>
      <c r="E265" s="14"/>
      <c r="F265" s="14"/>
      <c r="G265" s="14"/>
      <c r="H265" s="14"/>
      <c r="I265" s="14"/>
    </row>
    <row r="266" spans="1:9" x14ac:dyDescent="0.3">
      <c r="A266" s="14"/>
      <c r="B266" s="14"/>
      <c r="C266" s="14"/>
      <c r="D266" s="14"/>
      <c r="E266" s="14"/>
      <c r="F266" s="14"/>
      <c r="G266" s="14"/>
      <c r="H266" s="14"/>
      <c r="I266" s="14"/>
    </row>
    <row r="267" spans="1:9" x14ac:dyDescent="0.3">
      <c r="A267" s="14"/>
      <c r="B267" s="14"/>
      <c r="C267" s="14"/>
      <c r="D267" s="14"/>
      <c r="E267" s="14"/>
      <c r="F267" s="14"/>
      <c r="G267" s="14"/>
      <c r="H267" s="14"/>
      <c r="I267" s="14"/>
    </row>
    <row r="268" spans="1:9" x14ac:dyDescent="0.3">
      <c r="A268" s="14"/>
      <c r="B268" s="14"/>
      <c r="C268" s="14"/>
      <c r="D268" s="14"/>
      <c r="E268" s="14"/>
      <c r="F268" s="14"/>
      <c r="G268" s="14"/>
      <c r="H268" s="14"/>
      <c r="I268" s="14"/>
    </row>
    <row r="269" spans="1:9" x14ac:dyDescent="0.3">
      <c r="A269" s="14"/>
      <c r="B269" s="14"/>
      <c r="C269" s="14"/>
      <c r="D269" s="14"/>
      <c r="E269" s="14"/>
      <c r="F269" s="14"/>
      <c r="G269" s="14"/>
      <c r="H269" s="14"/>
      <c r="I269" s="14"/>
    </row>
    <row r="270" spans="1:9" x14ac:dyDescent="0.3">
      <c r="A270" s="14"/>
      <c r="B270" s="14"/>
      <c r="C270" s="14"/>
      <c r="D270" s="14"/>
      <c r="E270" s="14"/>
      <c r="F270" s="14"/>
      <c r="G270" s="14"/>
      <c r="H270" s="14"/>
      <c r="I270" s="14"/>
    </row>
    <row r="271" spans="1:9" x14ac:dyDescent="0.3">
      <c r="A271" s="14"/>
      <c r="B271" s="14"/>
      <c r="C271" s="14"/>
      <c r="D271" s="14"/>
      <c r="E271" s="14"/>
      <c r="F271" s="14"/>
      <c r="G271" s="14"/>
      <c r="H271" s="14"/>
      <c r="I271" s="14"/>
    </row>
    <row r="272" spans="1:9" x14ac:dyDescent="0.3">
      <c r="A272" s="14"/>
      <c r="B272" s="14"/>
      <c r="C272" s="14"/>
      <c r="D272" s="14"/>
      <c r="E272" s="14"/>
      <c r="F272" s="14"/>
      <c r="G272" s="14"/>
      <c r="H272" s="14"/>
      <c r="I272" s="14"/>
    </row>
    <row r="273" spans="1:9" x14ac:dyDescent="0.3">
      <c r="A273" s="14"/>
      <c r="B273" s="14"/>
      <c r="C273" s="14"/>
      <c r="D273" s="14"/>
      <c r="E273" s="14"/>
      <c r="F273" s="14"/>
      <c r="G273" s="14"/>
      <c r="H273" s="14"/>
      <c r="I273" s="14"/>
    </row>
    <row r="274" spans="1:9" x14ac:dyDescent="0.3">
      <c r="A274" s="14"/>
      <c r="B274" s="14"/>
      <c r="C274" s="14"/>
      <c r="D274" s="14"/>
      <c r="E274" s="14"/>
      <c r="F274" s="14"/>
      <c r="G274" s="14"/>
      <c r="H274" s="14"/>
      <c r="I274" s="14"/>
    </row>
    <row r="275" spans="1:9" x14ac:dyDescent="0.3">
      <c r="A275" s="14"/>
      <c r="B275" s="14"/>
      <c r="C275" s="14"/>
      <c r="D275" s="14"/>
      <c r="E275" s="14"/>
      <c r="F275" s="14"/>
      <c r="G275" s="14"/>
      <c r="H275" s="14"/>
      <c r="I275" s="14"/>
    </row>
    <row r="276" spans="1:9" x14ac:dyDescent="0.3">
      <c r="A276" s="14"/>
      <c r="B276" s="14"/>
      <c r="C276" s="14"/>
      <c r="D276" s="14"/>
      <c r="E276" s="14"/>
      <c r="F276" s="14"/>
      <c r="G276" s="14"/>
      <c r="H276" s="14"/>
      <c r="I276" s="14"/>
    </row>
    <row r="277" spans="1:9" x14ac:dyDescent="0.3">
      <c r="A277" s="14"/>
      <c r="B277" s="14"/>
      <c r="C277" s="14"/>
      <c r="D277" s="14"/>
      <c r="E277" s="14"/>
      <c r="F277" s="14"/>
      <c r="G277" s="14"/>
      <c r="H277" s="14"/>
      <c r="I277" s="14"/>
    </row>
    <row r="278" spans="1:9" x14ac:dyDescent="0.3">
      <c r="A278" s="14"/>
      <c r="B278" s="14"/>
      <c r="C278" s="14"/>
      <c r="D278" s="14"/>
      <c r="E278" s="14"/>
      <c r="F278" s="14"/>
      <c r="G278" s="14"/>
      <c r="H278" s="14"/>
      <c r="I278" s="14"/>
    </row>
    <row r="279" spans="1:9" x14ac:dyDescent="0.3">
      <c r="A279" s="14"/>
      <c r="B279" s="14"/>
      <c r="C279" s="14"/>
      <c r="D279" s="14"/>
      <c r="E279" s="14"/>
      <c r="F279" s="14"/>
      <c r="G279" s="14"/>
      <c r="H279" s="14"/>
      <c r="I279" s="14"/>
    </row>
    <row r="280" spans="1:9" x14ac:dyDescent="0.3">
      <c r="A280" s="14"/>
      <c r="B280" s="14"/>
      <c r="C280" s="14"/>
      <c r="D280" s="14"/>
      <c r="E280" s="14"/>
      <c r="F280" s="14"/>
      <c r="G280" s="14"/>
      <c r="H280" s="14"/>
      <c r="I280" s="14"/>
    </row>
    <row r="281" spans="1:9" x14ac:dyDescent="0.3">
      <c r="A281" s="14"/>
      <c r="B281" s="14"/>
      <c r="C281" s="14"/>
      <c r="D281" s="14"/>
      <c r="E281" s="14"/>
      <c r="F281" s="14"/>
      <c r="G281" s="14"/>
      <c r="H281" s="14"/>
      <c r="I281" s="14"/>
    </row>
    <row r="282" spans="1:9" x14ac:dyDescent="0.3">
      <c r="A282" s="14"/>
      <c r="B282" s="14"/>
      <c r="C282" s="14"/>
      <c r="D282" s="14"/>
      <c r="E282" s="14"/>
      <c r="F282" s="14"/>
      <c r="G282" s="14"/>
      <c r="H282" s="14"/>
      <c r="I282" s="14"/>
    </row>
    <row r="283" spans="1:9" x14ac:dyDescent="0.3">
      <c r="A283" s="14"/>
      <c r="B283" s="14"/>
      <c r="C283" s="14"/>
      <c r="D283" s="14"/>
      <c r="E283" s="14"/>
      <c r="F283" s="14"/>
      <c r="G283" s="14"/>
      <c r="H283" s="14"/>
      <c r="I283" s="14"/>
    </row>
    <row r="284" spans="1:9" x14ac:dyDescent="0.3">
      <c r="A284" s="14"/>
      <c r="B284" s="14"/>
      <c r="C284" s="14"/>
      <c r="D284" s="14"/>
      <c r="E284" s="14"/>
      <c r="F284" s="14"/>
      <c r="G284" s="14"/>
      <c r="H284" s="14"/>
      <c r="I284" s="14"/>
    </row>
    <row r="285" spans="1:9" x14ac:dyDescent="0.3">
      <c r="A285" s="14"/>
      <c r="B285" s="14"/>
      <c r="C285" s="14"/>
      <c r="D285" s="14"/>
      <c r="E285" s="14"/>
      <c r="F285" s="14"/>
      <c r="G285" s="14"/>
      <c r="H285" s="14"/>
      <c r="I285" s="14"/>
    </row>
    <row r="286" spans="1:9" x14ac:dyDescent="0.3">
      <c r="A286" s="14"/>
      <c r="B286" s="14"/>
      <c r="C286" s="14"/>
      <c r="D286" s="14"/>
      <c r="E286" s="14"/>
      <c r="F286" s="14"/>
      <c r="G286" s="14"/>
      <c r="H286" s="14"/>
      <c r="I286" s="14"/>
    </row>
    <row r="287" spans="1:9" x14ac:dyDescent="0.3">
      <c r="A287" s="14"/>
      <c r="B287" s="14"/>
      <c r="C287" s="14"/>
      <c r="D287" s="14"/>
      <c r="E287" s="14"/>
      <c r="F287" s="14"/>
      <c r="G287" s="14"/>
      <c r="H287" s="14"/>
      <c r="I287" s="14"/>
    </row>
    <row r="288" spans="1:9" x14ac:dyDescent="0.3">
      <c r="A288" s="14"/>
      <c r="B288" s="14"/>
      <c r="C288" s="14"/>
      <c r="D288" s="14"/>
      <c r="E288" s="14"/>
      <c r="F288" s="14"/>
      <c r="G288" s="14"/>
      <c r="H288" s="14"/>
      <c r="I288" s="14"/>
    </row>
    <row r="289" spans="1:9" x14ac:dyDescent="0.3">
      <c r="A289" s="14"/>
      <c r="B289" s="14"/>
      <c r="C289" s="14"/>
      <c r="D289" s="14"/>
      <c r="E289" s="14"/>
      <c r="F289" s="14"/>
      <c r="G289" s="14"/>
      <c r="H289" s="14"/>
      <c r="I289" s="14"/>
    </row>
    <row r="290" spans="1:9" x14ac:dyDescent="0.3">
      <c r="A290" s="14"/>
      <c r="B290" s="14"/>
      <c r="C290" s="14"/>
      <c r="D290" s="14"/>
      <c r="E290" s="14"/>
      <c r="F290" s="14"/>
      <c r="G290" s="14"/>
      <c r="H290" s="14"/>
      <c r="I290" s="14"/>
    </row>
    <row r="291" spans="1:9" x14ac:dyDescent="0.3">
      <c r="A291" s="14"/>
      <c r="B291" s="14"/>
      <c r="C291" s="14"/>
      <c r="D291" s="14"/>
      <c r="E291" s="14"/>
      <c r="F291" s="14"/>
      <c r="G291" s="14"/>
      <c r="H291" s="14"/>
      <c r="I291" s="14"/>
    </row>
    <row r="292" spans="1:9" x14ac:dyDescent="0.3">
      <c r="A292" s="14"/>
      <c r="B292" s="14"/>
      <c r="C292" s="14"/>
      <c r="D292" s="14"/>
      <c r="E292" s="14"/>
      <c r="F292" s="14"/>
      <c r="G292" s="14"/>
      <c r="H292" s="14"/>
      <c r="I292" s="14"/>
    </row>
    <row r="293" spans="1:9" x14ac:dyDescent="0.3">
      <c r="A293" s="14"/>
      <c r="B293" s="14"/>
      <c r="C293" s="14"/>
      <c r="D293" s="14"/>
      <c r="E293" s="14"/>
      <c r="F293" s="14"/>
      <c r="G293" s="14"/>
      <c r="H293" s="14"/>
      <c r="I293" s="14"/>
    </row>
    <row r="294" spans="1:9" x14ac:dyDescent="0.3">
      <c r="A294" s="14"/>
      <c r="B294" s="14"/>
      <c r="C294" s="14"/>
      <c r="D294" s="14"/>
      <c r="E294" s="14"/>
      <c r="F294" s="14"/>
      <c r="G294" s="14"/>
      <c r="H294" s="14"/>
      <c r="I294" s="14"/>
    </row>
    <row r="295" spans="1:9" x14ac:dyDescent="0.3">
      <c r="A295" s="14"/>
      <c r="B295" s="14"/>
      <c r="C295" s="14"/>
      <c r="D295" s="14"/>
      <c r="E295" s="14"/>
      <c r="F295" s="14"/>
      <c r="G295" s="14"/>
      <c r="H295" s="14"/>
      <c r="I295" s="14"/>
    </row>
    <row r="296" spans="1:9" x14ac:dyDescent="0.3">
      <c r="A296" s="14"/>
      <c r="B296" s="14"/>
      <c r="C296" s="14"/>
      <c r="D296" s="14"/>
      <c r="E296" s="14"/>
      <c r="F296" s="14"/>
      <c r="G296" s="14"/>
      <c r="H296" s="14"/>
      <c r="I296" s="14"/>
    </row>
    <row r="297" spans="1:9" x14ac:dyDescent="0.3">
      <c r="A297" s="14"/>
      <c r="B297" s="14"/>
      <c r="C297" s="14"/>
      <c r="D297" s="14"/>
      <c r="E297" s="14"/>
      <c r="F297" s="14"/>
      <c r="G297" s="14"/>
      <c r="H297" s="14"/>
      <c r="I297" s="14"/>
    </row>
    <row r="298" spans="1:9" x14ac:dyDescent="0.3">
      <c r="A298" s="14"/>
      <c r="B298" s="14"/>
      <c r="C298" s="14"/>
      <c r="D298" s="14"/>
      <c r="E298" s="14"/>
      <c r="F298" s="14"/>
      <c r="G298" s="14"/>
      <c r="H298" s="14"/>
      <c r="I298" s="14"/>
    </row>
    <row r="299" spans="1:9" x14ac:dyDescent="0.3">
      <c r="A299" s="14"/>
      <c r="B299" s="14"/>
      <c r="C299" s="14"/>
      <c r="D299" s="14"/>
      <c r="E299" s="14"/>
      <c r="F299" s="14"/>
      <c r="G299" s="14"/>
      <c r="H299" s="14"/>
      <c r="I299" s="14"/>
    </row>
    <row r="300" spans="1:9" x14ac:dyDescent="0.3">
      <c r="A300" s="14"/>
      <c r="B300" s="14"/>
      <c r="C300" s="14"/>
      <c r="D300" s="14"/>
      <c r="E300" s="14"/>
      <c r="F300" s="14"/>
      <c r="G300" s="14"/>
      <c r="H300" s="14"/>
      <c r="I300" s="14"/>
    </row>
    <row r="301" spans="1:9" x14ac:dyDescent="0.3">
      <c r="A301" s="14"/>
      <c r="B301" s="14"/>
      <c r="C301" s="14"/>
      <c r="D301" s="14"/>
      <c r="E301" s="14"/>
      <c r="F301" s="14"/>
      <c r="G301" s="14"/>
      <c r="H301" s="14"/>
      <c r="I301" s="14"/>
    </row>
    <row r="302" spans="1:9" x14ac:dyDescent="0.3">
      <c r="A302" s="14"/>
      <c r="B302" s="14"/>
      <c r="C302" s="14"/>
      <c r="D302" s="14"/>
      <c r="E302" s="14"/>
      <c r="F302" s="14"/>
      <c r="G302" s="14"/>
      <c r="H302" s="14"/>
      <c r="I302" s="14"/>
    </row>
    <row r="303" spans="1:9" x14ac:dyDescent="0.3">
      <c r="A303" s="14"/>
      <c r="B303" s="14"/>
      <c r="C303" s="14"/>
      <c r="D303" s="14"/>
      <c r="E303" s="14"/>
      <c r="F303" s="14"/>
      <c r="G303" s="14"/>
      <c r="H303" s="14"/>
      <c r="I303" s="14"/>
    </row>
    <row r="304" spans="1:9" x14ac:dyDescent="0.3">
      <c r="A304" s="14"/>
      <c r="B304" s="14"/>
      <c r="C304" s="14"/>
      <c r="D304" s="14"/>
      <c r="E304" s="14"/>
      <c r="F304" s="14"/>
      <c r="G304" s="14"/>
      <c r="H304" s="14"/>
      <c r="I304" s="14"/>
    </row>
    <row r="305" spans="1:9" x14ac:dyDescent="0.3">
      <c r="A305" s="14"/>
      <c r="B305" s="14"/>
      <c r="C305" s="14"/>
      <c r="D305" s="14"/>
      <c r="E305" s="14"/>
      <c r="F305" s="14"/>
      <c r="G305" s="14"/>
      <c r="H305" s="14"/>
      <c r="I305" s="14"/>
    </row>
    <row r="306" spans="1:9" x14ac:dyDescent="0.3">
      <c r="A306" s="14"/>
      <c r="B306" s="14"/>
      <c r="C306" s="14"/>
      <c r="D306" s="14"/>
      <c r="E306" s="14"/>
      <c r="F306" s="14"/>
      <c r="G306" s="14"/>
      <c r="H306" s="14"/>
      <c r="I306" s="14"/>
    </row>
    <row r="307" spans="1:9" x14ac:dyDescent="0.3">
      <c r="A307" s="14"/>
      <c r="B307" s="14"/>
      <c r="C307" s="14"/>
      <c r="D307" s="14"/>
      <c r="E307" s="14"/>
      <c r="F307" s="14"/>
      <c r="G307" s="14"/>
      <c r="H307" s="14"/>
      <c r="I307" s="14"/>
    </row>
    <row r="308" spans="1:9" x14ac:dyDescent="0.3">
      <c r="A308" s="14"/>
      <c r="B308" s="14"/>
      <c r="C308" s="14"/>
      <c r="D308" s="14"/>
      <c r="E308" s="14"/>
      <c r="F308" s="14"/>
      <c r="G308" s="14"/>
      <c r="H308" s="14"/>
      <c r="I308" s="14"/>
    </row>
    <row r="309" spans="1:9" x14ac:dyDescent="0.3">
      <c r="A309" s="14"/>
      <c r="B309" s="14"/>
      <c r="C309" s="14"/>
      <c r="D309" s="14"/>
      <c r="E309" s="14"/>
      <c r="F309" s="14"/>
      <c r="G309" s="14"/>
      <c r="H309" s="14"/>
      <c r="I309" s="14"/>
    </row>
    <row r="310" spans="1:9" x14ac:dyDescent="0.3">
      <c r="A310" s="14"/>
      <c r="B310" s="14"/>
      <c r="C310" s="14"/>
      <c r="D310" s="14"/>
      <c r="E310" s="14"/>
      <c r="F310" s="14"/>
      <c r="G310" s="14"/>
      <c r="H310" s="14"/>
      <c r="I310" s="14"/>
    </row>
    <row r="311" spans="1:9" x14ac:dyDescent="0.3">
      <c r="A311" s="14"/>
      <c r="B311" s="14"/>
      <c r="C311" s="14"/>
      <c r="D311" s="14"/>
      <c r="E311" s="14"/>
      <c r="F311" s="14"/>
      <c r="G311" s="14"/>
      <c r="H311" s="14"/>
      <c r="I311" s="14"/>
    </row>
    <row r="312" spans="1:9" x14ac:dyDescent="0.3">
      <c r="A312" s="14"/>
      <c r="B312" s="14"/>
      <c r="C312" s="14"/>
      <c r="D312" s="14"/>
      <c r="E312" s="14"/>
      <c r="F312" s="14"/>
      <c r="G312" s="14"/>
      <c r="H312" s="14"/>
      <c r="I312" s="14"/>
    </row>
    <row r="313" spans="1:9" x14ac:dyDescent="0.3">
      <c r="A313" s="14"/>
      <c r="B313" s="14"/>
      <c r="C313" s="14"/>
      <c r="D313" s="14"/>
      <c r="E313" s="14"/>
      <c r="F313" s="14"/>
      <c r="G313" s="14"/>
      <c r="H313" s="14"/>
      <c r="I313" s="14"/>
    </row>
    <row r="314" spans="1:9" x14ac:dyDescent="0.3">
      <c r="A314" s="14"/>
      <c r="B314" s="14"/>
      <c r="C314" s="14"/>
      <c r="D314" s="14"/>
      <c r="E314" s="14"/>
      <c r="F314" s="14"/>
      <c r="G314" s="14"/>
      <c r="H314" s="14"/>
      <c r="I314" s="14"/>
    </row>
    <row r="315" spans="1:9" x14ac:dyDescent="0.3">
      <c r="A315" s="14"/>
      <c r="B315" s="14"/>
      <c r="C315" s="14"/>
      <c r="D315" s="14"/>
      <c r="E315" s="14"/>
      <c r="F315" s="14"/>
      <c r="G315" s="14"/>
      <c r="H315" s="14"/>
      <c r="I315" s="14"/>
    </row>
    <row r="316" spans="1:9" x14ac:dyDescent="0.3">
      <c r="A316" s="14"/>
      <c r="B316" s="14"/>
      <c r="C316" s="14"/>
      <c r="D316" s="14"/>
      <c r="E316" s="14"/>
      <c r="F316" s="14"/>
      <c r="G316" s="14"/>
      <c r="H316" s="14"/>
      <c r="I316" s="14"/>
    </row>
    <row r="317" spans="1:9" x14ac:dyDescent="0.3">
      <c r="A317" s="14"/>
      <c r="B317" s="14"/>
      <c r="C317" s="14"/>
      <c r="D317" s="14"/>
      <c r="E317" s="14"/>
      <c r="F317" s="14"/>
      <c r="G317" s="14"/>
      <c r="H317" s="14"/>
      <c r="I317" s="14"/>
    </row>
    <row r="318" spans="1:9" x14ac:dyDescent="0.3">
      <c r="A318" s="14"/>
      <c r="B318" s="14"/>
      <c r="C318" s="14"/>
      <c r="D318" s="14"/>
      <c r="E318" s="14"/>
      <c r="F318" s="14"/>
      <c r="G318" s="14"/>
      <c r="H318" s="14"/>
      <c r="I318" s="14"/>
    </row>
    <row r="319" spans="1:9" x14ac:dyDescent="0.3">
      <c r="A319" s="14"/>
      <c r="B319" s="14"/>
      <c r="C319" s="14"/>
      <c r="D319" s="14"/>
      <c r="E319" s="14"/>
      <c r="F319" s="14"/>
      <c r="G319" s="14"/>
      <c r="H319" s="14"/>
      <c r="I319" s="14"/>
    </row>
    <row r="320" spans="1:9" x14ac:dyDescent="0.3">
      <c r="A320" s="14"/>
      <c r="B320" s="14"/>
      <c r="C320" s="14"/>
      <c r="D320" s="14"/>
      <c r="E320" s="14"/>
      <c r="F320" s="14"/>
      <c r="G320" s="14"/>
      <c r="H320" s="14"/>
      <c r="I320" s="14"/>
    </row>
    <row r="321" spans="1:9" x14ac:dyDescent="0.3">
      <c r="A321" s="14"/>
      <c r="B321" s="14"/>
      <c r="C321" s="14"/>
      <c r="D321" s="14"/>
      <c r="E321" s="14"/>
      <c r="F321" s="14"/>
      <c r="G321" s="14"/>
      <c r="H321" s="14"/>
      <c r="I321" s="14"/>
    </row>
    <row r="322" spans="1:9" x14ac:dyDescent="0.3">
      <c r="A322" s="14"/>
      <c r="B322" s="14"/>
      <c r="C322" s="14"/>
      <c r="D322" s="14"/>
      <c r="E322" s="14"/>
      <c r="F322" s="14"/>
      <c r="G322" s="14"/>
      <c r="H322" s="14"/>
      <c r="I322" s="14"/>
    </row>
    <row r="323" spans="1:9" x14ac:dyDescent="0.3">
      <c r="A323" s="14"/>
      <c r="B323" s="14"/>
      <c r="C323" s="14"/>
      <c r="D323" s="14"/>
      <c r="E323" s="14"/>
      <c r="F323" s="14"/>
      <c r="G323" s="14"/>
      <c r="H323" s="14"/>
      <c r="I323" s="14"/>
    </row>
    <row r="324" spans="1:9" x14ac:dyDescent="0.3">
      <c r="A324" s="14"/>
      <c r="B324" s="14"/>
      <c r="C324" s="14"/>
      <c r="D324" s="14"/>
      <c r="E324" s="14"/>
      <c r="F324" s="14"/>
      <c r="G324" s="14"/>
      <c r="H324" s="14"/>
      <c r="I324" s="14"/>
    </row>
    <row r="325" spans="1:9" x14ac:dyDescent="0.3">
      <c r="A325" s="14"/>
      <c r="B325" s="14"/>
      <c r="C325" s="14"/>
      <c r="D325" s="14"/>
      <c r="E325" s="14"/>
      <c r="F325" s="14"/>
      <c r="G325" s="14"/>
      <c r="H325" s="14"/>
      <c r="I325" s="14"/>
    </row>
    <row r="326" spans="1:9" x14ac:dyDescent="0.3">
      <c r="A326" s="14"/>
      <c r="B326" s="14"/>
      <c r="C326" s="14"/>
      <c r="D326" s="14"/>
      <c r="E326" s="14"/>
      <c r="F326" s="14"/>
      <c r="G326" s="14"/>
      <c r="H326" s="14"/>
      <c r="I326" s="14"/>
    </row>
    <row r="327" spans="1:9" x14ac:dyDescent="0.3">
      <c r="A327" s="14"/>
      <c r="B327" s="14"/>
      <c r="C327" s="14"/>
      <c r="D327" s="14"/>
      <c r="E327" s="14"/>
      <c r="F327" s="14"/>
      <c r="G327" s="14"/>
      <c r="H327" s="14"/>
      <c r="I327" s="14"/>
    </row>
    <row r="328" spans="1:9" x14ac:dyDescent="0.3">
      <c r="A328" s="14"/>
      <c r="B328" s="14"/>
      <c r="C328" s="14"/>
      <c r="D328" s="14"/>
      <c r="E328" s="14"/>
      <c r="F328" s="14"/>
      <c r="G328" s="14"/>
      <c r="H328" s="14"/>
      <c r="I328" s="14"/>
    </row>
    <row r="329" spans="1:9" x14ac:dyDescent="0.3">
      <c r="A329" s="14"/>
      <c r="B329" s="14"/>
      <c r="C329" s="14"/>
      <c r="D329" s="14"/>
      <c r="E329" s="14"/>
      <c r="F329" s="14"/>
      <c r="G329" s="14"/>
      <c r="H329" s="14"/>
      <c r="I329" s="14"/>
    </row>
    <row r="330" spans="1:9" x14ac:dyDescent="0.3">
      <c r="A330" s="14"/>
      <c r="B330" s="14"/>
      <c r="C330" s="14"/>
      <c r="D330" s="14"/>
      <c r="E330" s="14"/>
      <c r="F330" s="14"/>
      <c r="G330" s="14"/>
      <c r="H330" s="14"/>
      <c r="I330" s="14"/>
    </row>
    <row r="331" spans="1:9" x14ac:dyDescent="0.3">
      <c r="A331" s="14"/>
      <c r="B331" s="14"/>
      <c r="C331" s="14"/>
      <c r="D331" s="14"/>
      <c r="E331" s="14"/>
      <c r="F331" s="14"/>
      <c r="G331" s="14"/>
      <c r="H331" s="14"/>
      <c r="I331" s="14"/>
    </row>
    <row r="332" spans="1:9" x14ac:dyDescent="0.3">
      <c r="A332" s="14"/>
      <c r="B332" s="14"/>
      <c r="C332" s="14"/>
      <c r="D332" s="14"/>
      <c r="E332" s="14"/>
      <c r="F332" s="14"/>
      <c r="G332" s="14"/>
      <c r="H332" s="14"/>
      <c r="I332" s="14"/>
    </row>
    <row r="333" spans="1:9" x14ac:dyDescent="0.3">
      <c r="A333" s="14"/>
      <c r="B333" s="14"/>
      <c r="C333" s="14"/>
      <c r="D333" s="14"/>
      <c r="E333" s="14"/>
      <c r="F333" s="14"/>
      <c r="G333" s="14"/>
      <c r="H333" s="14"/>
      <c r="I333" s="14"/>
    </row>
    <row r="334" spans="1:9" x14ac:dyDescent="0.3">
      <c r="A334" s="14"/>
      <c r="B334" s="14"/>
      <c r="C334" s="14"/>
      <c r="D334" s="14"/>
      <c r="E334" s="14"/>
      <c r="F334" s="14"/>
      <c r="G334" s="14"/>
      <c r="H334" s="14"/>
      <c r="I334" s="14"/>
    </row>
    <row r="335" spans="1:9" x14ac:dyDescent="0.3">
      <c r="A335" s="14"/>
      <c r="B335" s="14"/>
      <c r="C335" s="14"/>
      <c r="D335" s="14"/>
      <c r="E335" s="14"/>
      <c r="F335" s="14"/>
      <c r="G335" s="14"/>
      <c r="H335" s="14"/>
      <c r="I335" s="14"/>
    </row>
    <row r="336" spans="1:9" x14ac:dyDescent="0.3">
      <c r="A336" s="14"/>
      <c r="B336" s="14"/>
      <c r="C336" s="14"/>
      <c r="D336" s="14"/>
      <c r="E336" s="14"/>
      <c r="F336" s="14"/>
      <c r="G336" s="14"/>
      <c r="H336" s="14"/>
      <c r="I336" s="14"/>
    </row>
    <row r="337" spans="1:9" x14ac:dyDescent="0.3">
      <c r="A337" s="14"/>
      <c r="B337" s="14"/>
      <c r="C337" s="14"/>
      <c r="D337" s="14"/>
      <c r="E337" s="14"/>
      <c r="F337" s="14"/>
      <c r="G337" s="14"/>
      <c r="H337" s="14"/>
      <c r="I337" s="14"/>
    </row>
    <row r="338" spans="1:9" x14ac:dyDescent="0.3">
      <c r="A338" s="14"/>
      <c r="B338" s="14"/>
      <c r="C338" s="14"/>
      <c r="D338" s="14"/>
      <c r="E338" s="14"/>
      <c r="F338" s="14"/>
      <c r="G338" s="14"/>
      <c r="H338" s="14"/>
      <c r="I338" s="14"/>
    </row>
    <row r="339" spans="1:9" x14ac:dyDescent="0.3">
      <c r="A339" s="14"/>
      <c r="B339" s="14"/>
      <c r="C339" s="14"/>
      <c r="D339" s="14"/>
      <c r="E339" s="14"/>
      <c r="F339" s="14"/>
      <c r="G339" s="14"/>
      <c r="H339" s="14"/>
      <c r="I339" s="14"/>
    </row>
    <row r="340" spans="1:9" x14ac:dyDescent="0.3">
      <c r="A340" s="14"/>
      <c r="B340" s="14"/>
      <c r="C340" s="14"/>
      <c r="D340" s="14"/>
      <c r="E340" s="14"/>
      <c r="F340" s="14"/>
      <c r="G340" s="14"/>
      <c r="H340" s="14"/>
      <c r="I340" s="14"/>
    </row>
    <row r="341" spans="1:9" x14ac:dyDescent="0.3">
      <c r="A341" s="14"/>
      <c r="B341" s="14"/>
      <c r="C341" s="14"/>
      <c r="D341" s="14"/>
      <c r="E341" s="14"/>
      <c r="F341" s="14"/>
      <c r="G341" s="14"/>
      <c r="H341" s="14"/>
      <c r="I341" s="14"/>
    </row>
    <row r="342" spans="1:9" x14ac:dyDescent="0.3">
      <c r="A342" s="14"/>
      <c r="B342" s="14"/>
      <c r="C342" s="14"/>
      <c r="D342" s="14"/>
      <c r="E342" s="14"/>
      <c r="F342" s="14"/>
      <c r="G342" s="14"/>
      <c r="H342" s="14"/>
      <c r="I342" s="14"/>
    </row>
    <row r="343" spans="1:9" x14ac:dyDescent="0.3">
      <c r="A343" s="14"/>
      <c r="B343" s="14"/>
      <c r="C343" s="14"/>
      <c r="D343" s="14"/>
      <c r="E343" s="14"/>
      <c r="F343" s="14"/>
      <c r="G343" s="14"/>
      <c r="H343" s="14"/>
      <c r="I343" s="14"/>
    </row>
    <row r="344" spans="1:9" x14ac:dyDescent="0.3">
      <c r="A344" s="14"/>
      <c r="B344" s="14"/>
      <c r="C344" s="14"/>
      <c r="D344" s="14"/>
      <c r="E344" s="14"/>
      <c r="F344" s="14"/>
      <c r="G344" s="14"/>
      <c r="H344" s="14"/>
      <c r="I344" s="14"/>
    </row>
    <row r="345" spans="1:9" x14ac:dyDescent="0.3">
      <c r="A345" s="14"/>
      <c r="B345" s="14"/>
      <c r="C345" s="14"/>
      <c r="D345" s="14"/>
      <c r="E345" s="14"/>
      <c r="F345" s="14"/>
      <c r="G345" s="14"/>
      <c r="H345" s="14"/>
      <c r="I345" s="14"/>
    </row>
    <row r="346" spans="1:9" x14ac:dyDescent="0.3">
      <c r="A346" s="14"/>
      <c r="B346" s="14"/>
      <c r="C346" s="14"/>
      <c r="D346" s="14"/>
      <c r="E346" s="14"/>
      <c r="F346" s="14"/>
      <c r="G346" s="14"/>
      <c r="H346" s="14"/>
      <c r="I346" s="14"/>
    </row>
    <row r="347" spans="1:9" x14ac:dyDescent="0.3">
      <c r="A347" s="14"/>
      <c r="B347" s="14"/>
      <c r="C347" s="14"/>
      <c r="D347" s="14"/>
      <c r="E347" s="14"/>
      <c r="F347" s="14"/>
      <c r="G347" s="14"/>
      <c r="H347" s="14"/>
      <c r="I347" s="14"/>
    </row>
    <row r="348" spans="1:9" x14ac:dyDescent="0.3">
      <c r="A348" s="14"/>
      <c r="B348" s="14"/>
      <c r="C348" s="14"/>
      <c r="D348" s="14"/>
      <c r="E348" s="14"/>
      <c r="F348" s="14"/>
      <c r="G348" s="14"/>
      <c r="H348" s="14"/>
      <c r="I348" s="14"/>
    </row>
    <row r="349" spans="1:9" x14ac:dyDescent="0.3">
      <c r="A349" s="14"/>
      <c r="B349" s="14"/>
      <c r="C349" s="14"/>
      <c r="D349" s="14"/>
      <c r="E349" s="14"/>
      <c r="F349" s="14"/>
      <c r="G349" s="14"/>
      <c r="H349" s="14"/>
      <c r="I349" s="14"/>
    </row>
    <row r="350" spans="1:9" x14ac:dyDescent="0.3">
      <c r="A350" s="14"/>
      <c r="B350" s="14"/>
      <c r="C350" s="14"/>
      <c r="D350" s="14"/>
      <c r="E350" s="14"/>
      <c r="F350" s="14"/>
      <c r="G350" s="14"/>
      <c r="H350" s="14"/>
      <c r="I350" s="14"/>
    </row>
    <row r="351" spans="1:9" x14ac:dyDescent="0.3">
      <c r="A351" s="14"/>
      <c r="B351" s="14"/>
      <c r="C351" s="14"/>
      <c r="D351" s="14"/>
      <c r="E351" s="14"/>
      <c r="F351" s="14"/>
      <c r="G351" s="14"/>
      <c r="H351" s="14"/>
      <c r="I351" s="14"/>
    </row>
    <row r="352" spans="1:9" x14ac:dyDescent="0.3">
      <c r="A352" s="14"/>
      <c r="B352" s="14"/>
      <c r="C352" s="14"/>
      <c r="D352" s="14"/>
      <c r="E352" s="14"/>
      <c r="F352" s="14"/>
      <c r="G352" s="14"/>
      <c r="H352" s="14"/>
      <c r="I352" s="14"/>
    </row>
    <row r="353" spans="1:9" x14ac:dyDescent="0.3">
      <c r="A353" s="14"/>
      <c r="B353" s="14"/>
      <c r="C353" s="14"/>
      <c r="D353" s="14"/>
      <c r="E353" s="14"/>
      <c r="F353" s="14"/>
      <c r="G353" s="14"/>
      <c r="H353" s="14"/>
      <c r="I353" s="14"/>
    </row>
    <row r="354" spans="1:9" x14ac:dyDescent="0.3">
      <c r="A354" s="14"/>
      <c r="B354" s="14"/>
      <c r="C354" s="14"/>
      <c r="D354" s="14"/>
      <c r="E354" s="14"/>
      <c r="F354" s="14"/>
      <c r="G354" s="14"/>
      <c r="H354" s="14"/>
      <c r="I354" s="14"/>
    </row>
    <row r="355" spans="1:9" x14ac:dyDescent="0.3">
      <c r="A355" s="14"/>
      <c r="B355" s="14"/>
      <c r="C355" s="14"/>
      <c r="D355" s="14"/>
      <c r="E355" s="14"/>
      <c r="F355" s="14"/>
      <c r="G355" s="14"/>
      <c r="H355" s="14"/>
      <c r="I355" s="14"/>
    </row>
    <row r="356" spans="1:9" x14ac:dyDescent="0.3">
      <c r="A356" s="14"/>
      <c r="B356" s="14"/>
      <c r="C356" s="14"/>
      <c r="D356" s="14"/>
      <c r="E356" s="14"/>
      <c r="F356" s="14"/>
      <c r="G356" s="14"/>
      <c r="H356" s="14"/>
      <c r="I356" s="14"/>
    </row>
    <row r="357" spans="1:9" x14ac:dyDescent="0.3">
      <c r="A357" s="14"/>
      <c r="B357" s="14"/>
      <c r="C357" s="14"/>
      <c r="D357" s="14"/>
      <c r="E357" s="14"/>
      <c r="F357" s="14"/>
      <c r="G357" s="14"/>
      <c r="H357" s="14"/>
      <c r="I357" s="14"/>
    </row>
    <row r="358" spans="1:9" x14ac:dyDescent="0.3">
      <c r="A358" s="14"/>
      <c r="B358" s="14"/>
      <c r="C358" s="14"/>
      <c r="D358" s="14"/>
      <c r="E358" s="14"/>
      <c r="F358" s="14"/>
      <c r="G358" s="14"/>
      <c r="H358" s="14"/>
      <c r="I358" s="14"/>
    </row>
    <row r="359" spans="1:9" x14ac:dyDescent="0.3">
      <c r="A359" s="14"/>
      <c r="B359" s="14"/>
      <c r="C359" s="14"/>
      <c r="D359" s="14"/>
      <c r="E359" s="14"/>
      <c r="F359" s="14"/>
      <c r="G359" s="14"/>
      <c r="H359" s="14"/>
      <c r="I359" s="14"/>
    </row>
    <row r="360" spans="1:9" x14ac:dyDescent="0.3">
      <c r="A360" s="14"/>
      <c r="B360" s="14"/>
      <c r="C360" s="14"/>
      <c r="D360" s="14"/>
      <c r="E360" s="14"/>
      <c r="F360" s="14"/>
      <c r="G360" s="14"/>
      <c r="H360" s="14"/>
      <c r="I360" s="14"/>
    </row>
    <row r="361" spans="1:9" x14ac:dyDescent="0.3">
      <c r="A361" s="14"/>
      <c r="B361" s="14"/>
      <c r="C361" s="14"/>
      <c r="D361" s="14"/>
      <c r="E361" s="14"/>
      <c r="F361" s="14"/>
      <c r="G361" s="14"/>
      <c r="H361" s="14"/>
      <c r="I361" s="14"/>
    </row>
    <row r="362" spans="1:9" x14ac:dyDescent="0.3">
      <c r="A362" s="14"/>
      <c r="B362" s="14"/>
      <c r="C362" s="14"/>
      <c r="D362" s="14"/>
      <c r="E362" s="14"/>
      <c r="F362" s="14"/>
      <c r="G362" s="14"/>
      <c r="H362" s="14"/>
      <c r="I362" s="14"/>
    </row>
    <row r="363" spans="1:9" x14ac:dyDescent="0.3">
      <c r="A363" s="14"/>
      <c r="B363" s="14"/>
      <c r="C363" s="14"/>
      <c r="D363" s="14"/>
      <c r="E363" s="14"/>
      <c r="F363" s="14"/>
      <c r="G363" s="14"/>
      <c r="H363" s="14"/>
      <c r="I363" s="14"/>
    </row>
    <row r="364" spans="1:9" x14ac:dyDescent="0.3">
      <c r="A364" s="14"/>
      <c r="B364" s="14"/>
      <c r="C364" s="14"/>
      <c r="D364" s="14"/>
      <c r="E364" s="14"/>
      <c r="F364" s="14"/>
      <c r="G364" s="14"/>
      <c r="H364" s="14"/>
      <c r="I364" s="14"/>
    </row>
    <row r="365" spans="1:9" x14ac:dyDescent="0.3">
      <c r="A365" s="14"/>
      <c r="B365" s="14"/>
      <c r="C365" s="14"/>
      <c r="D365" s="14"/>
      <c r="E365" s="14"/>
      <c r="F365" s="14"/>
      <c r="G365" s="14"/>
      <c r="H365" s="14"/>
      <c r="I365" s="14"/>
    </row>
    <row r="366" spans="1:9" x14ac:dyDescent="0.3">
      <c r="A366" s="14"/>
      <c r="B366" s="14"/>
      <c r="C366" s="14"/>
      <c r="D366" s="14"/>
      <c r="E366" s="14"/>
      <c r="F366" s="14"/>
      <c r="G366" s="14"/>
      <c r="H366" s="14"/>
      <c r="I366" s="14"/>
    </row>
    <row r="367" spans="1:9" x14ac:dyDescent="0.3">
      <c r="A367" s="14"/>
      <c r="B367" s="14"/>
      <c r="C367" s="14"/>
      <c r="D367" s="14"/>
      <c r="E367" s="14"/>
      <c r="F367" s="14"/>
      <c r="G367" s="14"/>
      <c r="H367" s="14"/>
      <c r="I367" s="14"/>
    </row>
    <row r="368" spans="1:9" x14ac:dyDescent="0.3">
      <c r="A368" s="14"/>
      <c r="B368" s="14"/>
      <c r="C368" s="14"/>
      <c r="D368" s="14"/>
      <c r="E368" s="14"/>
      <c r="F368" s="14"/>
      <c r="G368" s="14"/>
      <c r="H368" s="14"/>
      <c r="I368" s="14"/>
    </row>
    <row r="369" spans="1:9" x14ac:dyDescent="0.3">
      <c r="A369" s="14"/>
      <c r="B369" s="14"/>
      <c r="C369" s="14"/>
      <c r="D369" s="14"/>
      <c r="E369" s="14"/>
      <c r="F369" s="14"/>
      <c r="G369" s="14"/>
      <c r="H369" s="14"/>
      <c r="I369" s="14"/>
    </row>
    <row r="370" spans="1:9" x14ac:dyDescent="0.3">
      <c r="A370" s="14"/>
      <c r="B370" s="14"/>
      <c r="C370" s="14"/>
      <c r="D370" s="14"/>
      <c r="E370" s="14"/>
      <c r="F370" s="14"/>
      <c r="G370" s="14"/>
      <c r="H370" s="14"/>
      <c r="I370" s="14"/>
    </row>
    <row r="371" spans="1:9" x14ac:dyDescent="0.3">
      <c r="A371" s="14"/>
      <c r="B371" s="14"/>
      <c r="C371" s="14"/>
      <c r="D371" s="14"/>
      <c r="E371" s="14"/>
      <c r="F371" s="14"/>
      <c r="G371" s="14"/>
      <c r="H371" s="14"/>
      <c r="I371" s="14"/>
    </row>
    <row r="372" spans="1:9" x14ac:dyDescent="0.3">
      <c r="A372" s="14"/>
      <c r="B372" s="14"/>
      <c r="C372" s="14"/>
      <c r="D372" s="14"/>
      <c r="E372" s="14"/>
      <c r="F372" s="14"/>
      <c r="G372" s="14"/>
      <c r="H372" s="14"/>
      <c r="I372" s="14"/>
    </row>
    <row r="373" spans="1:9" x14ac:dyDescent="0.3">
      <c r="A373" s="14"/>
      <c r="B373" s="14"/>
      <c r="C373" s="14"/>
      <c r="D373" s="14"/>
      <c r="E373" s="14"/>
      <c r="F373" s="14"/>
      <c r="G373" s="14"/>
      <c r="H373" s="14"/>
      <c r="I373" s="14"/>
    </row>
    <row r="374" spans="1:9" x14ac:dyDescent="0.3">
      <c r="A374" s="14"/>
      <c r="B374" s="14"/>
      <c r="C374" s="14"/>
      <c r="D374" s="14"/>
      <c r="E374" s="14"/>
      <c r="F374" s="14"/>
      <c r="G374" s="14"/>
      <c r="H374" s="14"/>
      <c r="I374" s="14"/>
    </row>
    <row r="375" spans="1:9" x14ac:dyDescent="0.3">
      <c r="A375" s="14"/>
      <c r="B375" s="14"/>
      <c r="C375" s="14"/>
      <c r="D375" s="14"/>
      <c r="E375" s="14"/>
      <c r="F375" s="14"/>
      <c r="G375" s="14"/>
      <c r="H375" s="14"/>
      <c r="I375" s="14"/>
    </row>
    <row r="376" spans="1:9" x14ac:dyDescent="0.3">
      <c r="A376" s="14"/>
      <c r="B376" s="14"/>
      <c r="C376" s="14"/>
      <c r="D376" s="14"/>
      <c r="E376" s="14"/>
      <c r="F376" s="14"/>
      <c r="G376" s="14"/>
      <c r="H376" s="14"/>
      <c r="I376" s="14"/>
    </row>
    <row r="377" spans="1:9" x14ac:dyDescent="0.3">
      <c r="A377" s="14"/>
      <c r="B377" s="14"/>
      <c r="C377" s="14"/>
      <c r="D377" s="14"/>
      <c r="E377" s="14"/>
      <c r="F377" s="14"/>
      <c r="G377" s="14"/>
      <c r="H377" s="14"/>
      <c r="I377" s="14"/>
    </row>
    <row r="378" spans="1:9" x14ac:dyDescent="0.3">
      <c r="A378" s="14"/>
      <c r="B378" s="14"/>
      <c r="C378" s="14"/>
      <c r="D378" s="14"/>
      <c r="E378" s="14"/>
      <c r="F378" s="14"/>
      <c r="G378" s="14"/>
      <c r="H378" s="14"/>
      <c r="I378" s="14"/>
    </row>
    <row r="379" spans="1:9" x14ac:dyDescent="0.3">
      <c r="A379" s="14"/>
      <c r="B379" s="14"/>
      <c r="C379" s="14"/>
      <c r="D379" s="14"/>
      <c r="E379" s="14"/>
      <c r="F379" s="14"/>
      <c r="G379" s="14"/>
      <c r="H379" s="14"/>
      <c r="I379" s="14"/>
    </row>
    <row r="380" spans="1:9" x14ac:dyDescent="0.3">
      <c r="A380" s="14"/>
      <c r="B380" s="14"/>
      <c r="C380" s="14"/>
      <c r="D380" s="14"/>
      <c r="E380" s="14"/>
      <c r="F380" s="14"/>
      <c r="G380" s="14"/>
      <c r="H380" s="14"/>
      <c r="I380" s="14"/>
    </row>
    <row r="381" spans="1:9" x14ac:dyDescent="0.3">
      <c r="A381" s="14"/>
      <c r="B381" s="14"/>
      <c r="C381" s="14"/>
      <c r="D381" s="14"/>
      <c r="E381" s="14"/>
      <c r="F381" s="14"/>
      <c r="G381" s="14"/>
      <c r="H381" s="14"/>
      <c r="I381" s="14"/>
    </row>
    <row r="382" spans="1:9" x14ac:dyDescent="0.3">
      <c r="A382" s="14"/>
      <c r="B382" s="14"/>
      <c r="C382" s="14"/>
      <c r="D382" s="14"/>
      <c r="E382" s="14"/>
      <c r="F382" s="14"/>
      <c r="G382" s="14"/>
      <c r="H382" s="14"/>
      <c r="I382" s="14"/>
    </row>
    <row r="383" spans="1:9" x14ac:dyDescent="0.3">
      <c r="A383" s="14"/>
      <c r="B383" s="14"/>
      <c r="C383" s="14"/>
      <c r="D383" s="14"/>
      <c r="E383" s="14"/>
      <c r="F383" s="14"/>
      <c r="G383" s="14"/>
      <c r="H383" s="14"/>
      <c r="I383" s="14"/>
    </row>
    <row r="384" spans="1:9" x14ac:dyDescent="0.3">
      <c r="A384" s="14"/>
      <c r="B384" s="14"/>
      <c r="C384" s="14"/>
      <c r="D384" s="14"/>
      <c r="E384" s="14"/>
      <c r="F384" s="14"/>
      <c r="G384" s="14"/>
      <c r="H384" s="14"/>
      <c r="I384" s="14"/>
    </row>
    <row r="385" spans="1:9" x14ac:dyDescent="0.3">
      <c r="A385" s="14"/>
      <c r="B385" s="14"/>
      <c r="C385" s="14"/>
      <c r="D385" s="14"/>
      <c r="E385" s="14"/>
      <c r="F385" s="14"/>
      <c r="G385" s="14"/>
      <c r="H385" s="14"/>
      <c r="I385" s="14"/>
    </row>
    <row r="386" spans="1:9" x14ac:dyDescent="0.3">
      <c r="A386" s="14"/>
      <c r="B386" s="14"/>
      <c r="C386" s="14"/>
      <c r="D386" s="14"/>
      <c r="E386" s="14"/>
      <c r="F386" s="14"/>
      <c r="G386" s="14"/>
      <c r="H386" s="14"/>
      <c r="I386" s="14"/>
    </row>
    <row r="387" spans="1:9" x14ac:dyDescent="0.3">
      <c r="A387" s="14"/>
      <c r="B387" s="14"/>
      <c r="C387" s="14"/>
      <c r="D387" s="14"/>
      <c r="E387" s="14"/>
      <c r="F387" s="14"/>
      <c r="G387" s="14"/>
      <c r="H387" s="14"/>
      <c r="I387" s="14"/>
    </row>
    <row r="388" spans="1:9" x14ac:dyDescent="0.3">
      <c r="A388" s="14"/>
      <c r="B388" s="14"/>
      <c r="C388" s="14"/>
      <c r="D388" s="14"/>
      <c r="E388" s="14"/>
      <c r="F388" s="14"/>
      <c r="G388" s="14"/>
      <c r="H388" s="14"/>
      <c r="I388" s="14"/>
    </row>
    <row r="389" spans="1:9" x14ac:dyDescent="0.3">
      <c r="A389" s="14"/>
      <c r="B389" s="14"/>
      <c r="C389" s="14"/>
      <c r="D389" s="14"/>
      <c r="E389" s="14"/>
      <c r="F389" s="14"/>
      <c r="G389" s="14"/>
      <c r="H389" s="14"/>
      <c r="I389" s="14"/>
    </row>
    <row r="390" spans="1:9" x14ac:dyDescent="0.3">
      <c r="A390" s="14"/>
      <c r="B390" s="14"/>
      <c r="C390" s="14"/>
      <c r="D390" s="14"/>
      <c r="E390" s="14"/>
      <c r="F390" s="14"/>
      <c r="G390" s="14"/>
      <c r="H390" s="14"/>
      <c r="I390" s="14"/>
    </row>
    <row r="391" spans="1:9" x14ac:dyDescent="0.3">
      <c r="A391" s="14"/>
      <c r="B391" s="14"/>
      <c r="C391" s="14"/>
      <c r="D391" s="14"/>
      <c r="E391" s="14"/>
      <c r="F391" s="14"/>
      <c r="G391" s="14"/>
      <c r="H391" s="14"/>
      <c r="I391" s="14"/>
    </row>
    <row r="392" spans="1:9" x14ac:dyDescent="0.3">
      <c r="A392" s="14"/>
      <c r="B392" s="14"/>
      <c r="C392" s="14"/>
      <c r="D392" s="14"/>
      <c r="E392" s="14"/>
      <c r="F392" s="14"/>
      <c r="G392" s="14"/>
      <c r="H392" s="14"/>
      <c r="I392" s="14"/>
    </row>
    <row r="393" spans="1:9" x14ac:dyDescent="0.3">
      <c r="A393" s="14"/>
      <c r="B393" s="14"/>
      <c r="C393" s="14"/>
      <c r="D393" s="14"/>
      <c r="E393" s="14"/>
      <c r="F393" s="14"/>
      <c r="G393" s="14"/>
      <c r="H393" s="14"/>
      <c r="I393" s="14"/>
    </row>
    <row r="394" spans="1:9" x14ac:dyDescent="0.3">
      <c r="A394" s="14"/>
      <c r="B394" s="14"/>
      <c r="C394" s="14"/>
      <c r="D394" s="14"/>
      <c r="E394" s="14"/>
      <c r="F394" s="14"/>
      <c r="G394" s="14"/>
      <c r="H394" s="14"/>
      <c r="I394" s="14"/>
    </row>
    <row r="395" spans="1:9" x14ac:dyDescent="0.3">
      <c r="A395" s="14"/>
      <c r="B395" s="14"/>
      <c r="C395" s="14"/>
      <c r="D395" s="14"/>
      <c r="E395" s="14"/>
      <c r="F395" s="14"/>
      <c r="G395" s="14"/>
      <c r="H395" s="14"/>
      <c r="I395" s="14"/>
    </row>
    <row r="396" spans="1:9" x14ac:dyDescent="0.3">
      <c r="A396" s="14"/>
      <c r="B396" s="14"/>
      <c r="C396" s="14"/>
      <c r="D396" s="14"/>
      <c r="E396" s="14"/>
      <c r="F396" s="14"/>
      <c r="G396" s="14"/>
      <c r="H396" s="14"/>
      <c r="I396" s="14"/>
    </row>
    <row r="397" spans="1:9" x14ac:dyDescent="0.3">
      <c r="A397" s="14"/>
      <c r="B397" s="14"/>
      <c r="C397" s="14"/>
      <c r="D397" s="14"/>
      <c r="E397" s="14"/>
      <c r="F397" s="14"/>
      <c r="G397" s="14"/>
      <c r="H397" s="14"/>
      <c r="I397" s="14"/>
    </row>
    <row r="398" spans="1:9" x14ac:dyDescent="0.3">
      <c r="A398" s="14"/>
      <c r="B398" s="14"/>
      <c r="C398" s="14"/>
      <c r="D398" s="14"/>
      <c r="E398" s="14"/>
      <c r="F398" s="14"/>
      <c r="G398" s="14"/>
      <c r="H398" s="14"/>
      <c r="I398" s="14"/>
    </row>
    <row r="399" spans="1:9" x14ac:dyDescent="0.3">
      <c r="A399" s="14"/>
      <c r="B399" s="14"/>
      <c r="C399" s="14"/>
      <c r="D399" s="14"/>
      <c r="E399" s="14"/>
      <c r="F399" s="14"/>
      <c r="G399" s="14"/>
      <c r="H399" s="14"/>
      <c r="I399" s="14"/>
    </row>
    <row r="400" spans="1:9" x14ac:dyDescent="0.3">
      <c r="A400" s="14"/>
      <c r="B400" s="14"/>
      <c r="C400" s="14"/>
      <c r="D400" s="14"/>
      <c r="E400" s="14"/>
      <c r="F400" s="14"/>
      <c r="G400" s="14"/>
      <c r="H400" s="14"/>
      <c r="I400" s="14"/>
    </row>
    <row r="401" spans="1:9" x14ac:dyDescent="0.3">
      <c r="A401" s="14"/>
      <c r="B401" s="14"/>
      <c r="C401" s="14"/>
      <c r="D401" s="14"/>
      <c r="E401" s="14"/>
      <c r="F401" s="14"/>
      <c r="G401" s="14"/>
      <c r="H401" s="14"/>
      <c r="I401" s="14"/>
    </row>
    <row r="402" spans="1:9" x14ac:dyDescent="0.3">
      <c r="A402" s="14"/>
      <c r="B402" s="14"/>
      <c r="C402" s="14"/>
      <c r="D402" s="14"/>
      <c r="E402" s="14"/>
      <c r="F402" s="14"/>
      <c r="G402" s="14"/>
      <c r="H402" s="14"/>
      <c r="I402" s="14"/>
    </row>
    <row r="403" spans="1:9" x14ac:dyDescent="0.3">
      <c r="A403" s="14"/>
      <c r="B403" s="14"/>
      <c r="C403" s="14"/>
      <c r="D403" s="14"/>
      <c r="E403" s="14"/>
      <c r="F403" s="14"/>
      <c r="G403" s="14"/>
      <c r="H403" s="14"/>
      <c r="I403" s="14"/>
    </row>
    <row r="404" spans="1:9" x14ac:dyDescent="0.3">
      <c r="A404" s="14"/>
      <c r="B404" s="14"/>
      <c r="C404" s="14"/>
      <c r="D404" s="14"/>
      <c r="E404" s="14"/>
      <c r="F404" s="14"/>
      <c r="G404" s="14"/>
      <c r="H404" s="14"/>
      <c r="I404" s="14"/>
    </row>
    <row r="405" spans="1:9" x14ac:dyDescent="0.3">
      <c r="A405" s="14"/>
      <c r="B405" s="14"/>
      <c r="C405" s="14"/>
      <c r="D405" s="14"/>
      <c r="E405" s="14"/>
      <c r="F405" s="14"/>
      <c r="G405" s="14"/>
      <c r="H405" s="14"/>
      <c r="I405" s="14"/>
    </row>
    <row r="406" spans="1:9" x14ac:dyDescent="0.3">
      <c r="A406" s="14"/>
      <c r="B406" s="14"/>
      <c r="C406" s="14"/>
      <c r="D406" s="14"/>
      <c r="E406" s="14"/>
      <c r="F406" s="14"/>
      <c r="G406" s="14"/>
      <c r="H406" s="14"/>
      <c r="I406" s="14"/>
    </row>
    <row r="407" spans="1:9" x14ac:dyDescent="0.3">
      <c r="A407" s="14"/>
      <c r="B407" s="14"/>
      <c r="C407" s="14"/>
      <c r="D407" s="14"/>
      <c r="E407" s="14"/>
      <c r="F407" s="14"/>
      <c r="G407" s="14"/>
      <c r="H407" s="14"/>
      <c r="I407" s="14"/>
    </row>
    <row r="408" spans="1:9" x14ac:dyDescent="0.3">
      <c r="A408" s="14"/>
      <c r="B408" s="14"/>
      <c r="C408" s="14"/>
      <c r="D408" s="14"/>
      <c r="E408" s="14"/>
      <c r="F408" s="14"/>
      <c r="G408" s="14"/>
      <c r="H408" s="14"/>
      <c r="I408" s="14"/>
    </row>
    <row r="409" spans="1:9" x14ac:dyDescent="0.3">
      <c r="A409" s="14"/>
      <c r="B409" s="14"/>
      <c r="C409" s="14"/>
      <c r="D409" s="14"/>
      <c r="E409" s="14"/>
      <c r="F409" s="14"/>
      <c r="G409" s="14"/>
      <c r="H409" s="14"/>
      <c r="I409" s="14"/>
    </row>
    <row r="410" spans="1:9" x14ac:dyDescent="0.3">
      <c r="A410" s="14"/>
      <c r="B410" s="14"/>
      <c r="C410" s="14"/>
      <c r="D410" s="14"/>
      <c r="E410" s="14"/>
      <c r="F410" s="14"/>
      <c r="G410" s="14"/>
      <c r="H410" s="14"/>
      <c r="I410" s="14"/>
    </row>
    <row r="411" spans="1:9" x14ac:dyDescent="0.3">
      <c r="A411" s="14"/>
      <c r="B411" s="14"/>
      <c r="C411" s="14"/>
      <c r="D411" s="14"/>
      <c r="E411" s="14"/>
      <c r="F411" s="14"/>
      <c r="G411" s="14"/>
      <c r="H411" s="14"/>
      <c r="I411" s="14"/>
    </row>
    <row r="412" spans="1:9" x14ac:dyDescent="0.3">
      <c r="A412" s="14"/>
      <c r="B412" s="14"/>
      <c r="C412" s="14"/>
      <c r="D412" s="14"/>
      <c r="E412" s="14"/>
      <c r="F412" s="14"/>
      <c r="G412" s="14"/>
      <c r="H412" s="14"/>
      <c r="I412" s="14"/>
    </row>
    <row r="413" spans="1:9" x14ac:dyDescent="0.3">
      <c r="A413" s="14"/>
      <c r="B413" s="14"/>
      <c r="C413" s="14"/>
      <c r="D413" s="14"/>
      <c r="E413" s="14"/>
      <c r="F413" s="14"/>
      <c r="G413" s="14"/>
      <c r="H413" s="14"/>
      <c r="I413" s="14"/>
    </row>
    <row r="414" spans="1:9" x14ac:dyDescent="0.3">
      <c r="A414" s="14"/>
      <c r="B414" s="14"/>
      <c r="C414" s="14"/>
      <c r="D414" s="14"/>
      <c r="E414" s="14"/>
      <c r="F414" s="14"/>
      <c r="G414" s="14"/>
      <c r="H414" s="14"/>
      <c r="I414" s="14"/>
    </row>
    <row r="415" spans="1:9" x14ac:dyDescent="0.3">
      <c r="A415" s="14"/>
      <c r="B415" s="14"/>
      <c r="C415" s="14"/>
      <c r="D415" s="14"/>
      <c r="E415" s="14"/>
      <c r="F415" s="14"/>
      <c r="G415" s="14"/>
      <c r="H415" s="14"/>
      <c r="I415" s="14"/>
    </row>
    <row r="416" spans="1:9" x14ac:dyDescent="0.3">
      <c r="A416" s="14"/>
      <c r="B416" s="14"/>
      <c r="C416" s="14"/>
      <c r="D416" s="14"/>
      <c r="E416" s="14"/>
      <c r="F416" s="14"/>
      <c r="G416" s="14"/>
      <c r="H416" s="14"/>
      <c r="I416" s="14"/>
    </row>
    <row r="417" spans="1:9" x14ac:dyDescent="0.3">
      <c r="A417" s="14"/>
      <c r="B417" s="14"/>
      <c r="C417" s="14"/>
      <c r="D417" s="14"/>
      <c r="E417" s="14"/>
      <c r="F417" s="14"/>
      <c r="G417" s="14"/>
      <c r="H417" s="14"/>
      <c r="I417" s="14"/>
    </row>
    <row r="418" spans="1:9" x14ac:dyDescent="0.3">
      <c r="A418" s="14"/>
      <c r="B418" s="14"/>
      <c r="C418" s="14"/>
      <c r="D418" s="14"/>
      <c r="E418" s="14"/>
      <c r="F418" s="14"/>
      <c r="G418" s="14"/>
      <c r="H418" s="14"/>
      <c r="I418" s="14"/>
    </row>
    <row r="419" spans="1:9" x14ac:dyDescent="0.3">
      <c r="A419" s="14"/>
      <c r="B419" s="14"/>
      <c r="C419" s="14"/>
      <c r="D419" s="14"/>
      <c r="E419" s="14"/>
      <c r="F419" s="14"/>
      <c r="G419" s="14"/>
      <c r="H419" s="14"/>
      <c r="I419" s="14"/>
    </row>
    <row r="420" spans="1:9" x14ac:dyDescent="0.3">
      <c r="A420" s="14"/>
      <c r="B420" s="14"/>
      <c r="C420" s="14"/>
      <c r="D420" s="14"/>
      <c r="E420" s="14"/>
      <c r="F420" s="14"/>
      <c r="G420" s="14"/>
      <c r="H420" s="14"/>
      <c r="I420" s="14"/>
    </row>
    <row r="421" spans="1:9" x14ac:dyDescent="0.3">
      <c r="A421" s="14"/>
      <c r="B421" s="14"/>
      <c r="C421" s="14"/>
      <c r="D421" s="14"/>
      <c r="E421" s="14"/>
      <c r="F421" s="14"/>
      <c r="G421" s="14"/>
      <c r="H421" s="14"/>
      <c r="I421" s="14"/>
    </row>
    <row r="422" spans="1:9" x14ac:dyDescent="0.3">
      <c r="A422" s="14"/>
      <c r="B422" s="14"/>
      <c r="C422" s="14"/>
      <c r="D422" s="14"/>
      <c r="E422" s="14"/>
      <c r="F422" s="14"/>
      <c r="G422" s="14"/>
      <c r="H422" s="14"/>
      <c r="I422" s="14"/>
    </row>
    <row r="423" spans="1:9" x14ac:dyDescent="0.3">
      <c r="A423" s="14"/>
      <c r="B423" s="14"/>
      <c r="C423" s="14"/>
      <c r="D423" s="14"/>
      <c r="E423" s="14"/>
      <c r="F423" s="14"/>
      <c r="G423" s="14"/>
      <c r="H423" s="14"/>
      <c r="I423" s="14"/>
    </row>
    <row r="424" spans="1:9" x14ac:dyDescent="0.3">
      <c r="A424" s="14"/>
      <c r="B424" s="14"/>
      <c r="C424" s="14"/>
      <c r="D424" s="14"/>
      <c r="E424" s="14"/>
      <c r="F424" s="14"/>
      <c r="G424" s="14"/>
      <c r="H424" s="14"/>
      <c r="I424" s="14"/>
    </row>
    <row r="425" spans="1:9" x14ac:dyDescent="0.3">
      <c r="A425" s="14"/>
      <c r="B425" s="14"/>
      <c r="C425" s="14"/>
      <c r="D425" s="14"/>
      <c r="E425" s="14"/>
      <c r="F425" s="14"/>
      <c r="G425" s="14"/>
      <c r="H425" s="14"/>
      <c r="I425" s="14"/>
    </row>
    <row r="426" spans="1:9" x14ac:dyDescent="0.3">
      <c r="A426" s="14"/>
      <c r="B426" s="14"/>
      <c r="C426" s="14"/>
      <c r="D426" s="14"/>
      <c r="E426" s="14"/>
      <c r="F426" s="14"/>
      <c r="G426" s="14"/>
      <c r="H426" s="14"/>
      <c r="I426" s="14"/>
    </row>
    <row r="427" spans="1:9" x14ac:dyDescent="0.3">
      <c r="A427" s="14"/>
      <c r="B427" s="14"/>
      <c r="C427" s="14"/>
      <c r="D427" s="14"/>
      <c r="E427" s="14"/>
      <c r="F427" s="14"/>
      <c r="G427" s="14"/>
      <c r="H427" s="14"/>
      <c r="I427" s="14"/>
    </row>
    <row r="428" spans="1:9" x14ac:dyDescent="0.3">
      <c r="A428" s="14"/>
      <c r="B428" s="14"/>
      <c r="C428" s="14"/>
      <c r="D428" s="14"/>
      <c r="E428" s="14"/>
      <c r="F428" s="14"/>
      <c r="G428" s="14"/>
      <c r="H428" s="14"/>
      <c r="I428" s="14"/>
    </row>
    <row r="429" spans="1:9" x14ac:dyDescent="0.3">
      <c r="A429" s="14"/>
      <c r="B429" s="14"/>
      <c r="C429" s="14"/>
      <c r="D429" s="14"/>
      <c r="E429" s="14"/>
      <c r="F429" s="14"/>
      <c r="G429" s="14"/>
      <c r="H429" s="14"/>
      <c r="I429" s="14"/>
    </row>
    <row r="430" spans="1:9" x14ac:dyDescent="0.3">
      <c r="A430" s="14"/>
      <c r="B430" s="14"/>
      <c r="C430" s="14"/>
      <c r="D430" s="14"/>
      <c r="E430" s="14"/>
      <c r="F430" s="14"/>
      <c r="G430" s="14"/>
      <c r="H430" s="14"/>
      <c r="I430" s="14"/>
    </row>
    <row r="431" spans="1:9" x14ac:dyDescent="0.3">
      <c r="A431" s="14"/>
      <c r="B431" s="14"/>
      <c r="C431" s="14"/>
      <c r="D431" s="14"/>
      <c r="E431" s="14"/>
      <c r="F431" s="14"/>
      <c r="G431" s="14"/>
      <c r="H431" s="14"/>
      <c r="I431" s="14"/>
    </row>
    <row r="432" spans="1:9" x14ac:dyDescent="0.3">
      <c r="A432" s="14"/>
      <c r="B432" s="14"/>
      <c r="C432" s="14"/>
      <c r="D432" s="14"/>
      <c r="E432" s="14"/>
      <c r="F432" s="14"/>
      <c r="G432" s="14"/>
      <c r="H432" s="14"/>
      <c r="I432" s="14"/>
    </row>
    <row r="433" spans="1:9" x14ac:dyDescent="0.3">
      <c r="A433" s="14"/>
      <c r="B433" s="14"/>
      <c r="C433" s="14"/>
      <c r="D433" s="14"/>
      <c r="E433" s="14"/>
      <c r="F433" s="14"/>
      <c r="G433" s="14"/>
      <c r="H433" s="14"/>
      <c r="I433" s="14"/>
    </row>
    <row r="434" spans="1:9" x14ac:dyDescent="0.3">
      <c r="A434" s="14"/>
      <c r="B434" s="14"/>
      <c r="C434" s="14"/>
      <c r="D434" s="14"/>
      <c r="E434" s="14"/>
      <c r="F434" s="14"/>
      <c r="G434" s="14"/>
      <c r="H434" s="14"/>
      <c r="I434" s="14"/>
    </row>
    <row r="435" spans="1:9" x14ac:dyDescent="0.3">
      <c r="A435" s="14"/>
      <c r="B435" s="14"/>
      <c r="C435" s="14"/>
      <c r="D435" s="14"/>
      <c r="E435" s="14"/>
      <c r="F435" s="14"/>
      <c r="G435" s="14"/>
      <c r="H435" s="14"/>
      <c r="I435" s="14"/>
    </row>
    <row r="436" spans="1:9" x14ac:dyDescent="0.3">
      <c r="A436" s="14"/>
      <c r="B436" s="14"/>
      <c r="C436" s="14"/>
      <c r="D436" s="14"/>
      <c r="E436" s="14"/>
      <c r="F436" s="14"/>
      <c r="G436" s="14"/>
      <c r="H436" s="14"/>
      <c r="I436" s="14"/>
    </row>
    <row r="437" spans="1:9" x14ac:dyDescent="0.3">
      <c r="A437" s="14"/>
      <c r="B437" s="14"/>
      <c r="C437" s="14"/>
      <c r="D437" s="14"/>
      <c r="E437" s="14"/>
      <c r="F437" s="14"/>
      <c r="G437" s="14"/>
      <c r="H437" s="14"/>
      <c r="I437" s="14"/>
    </row>
    <row r="438" spans="1:9" x14ac:dyDescent="0.3">
      <c r="A438" s="14"/>
      <c r="B438" s="14"/>
      <c r="C438" s="14"/>
      <c r="D438" s="14"/>
      <c r="E438" s="14"/>
      <c r="F438" s="14"/>
      <c r="G438" s="14"/>
      <c r="H438" s="14"/>
      <c r="I438" s="14"/>
    </row>
    <row r="439" spans="1:9" x14ac:dyDescent="0.3">
      <c r="A439" s="14"/>
      <c r="B439" s="14"/>
      <c r="C439" s="14"/>
      <c r="D439" s="14"/>
      <c r="E439" s="14"/>
      <c r="F439" s="14"/>
      <c r="G439" s="14"/>
      <c r="H439" s="14"/>
      <c r="I439" s="14"/>
    </row>
    <row r="440" spans="1:9" x14ac:dyDescent="0.3">
      <c r="A440" s="14"/>
      <c r="B440" s="14"/>
      <c r="C440" s="14"/>
      <c r="D440" s="14"/>
      <c r="E440" s="14"/>
      <c r="F440" s="14"/>
      <c r="G440" s="14"/>
      <c r="H440" s="14"/>
      <c r="I440" s="14"/>
    </row>
    <row r="441" spans="1:9" x14ac:dyDescent="0.3">
      <c r="A441" s="14"/>
      <c r="B441" s="14"/>
      <c r="C441" s="14"/>
      <c r="D441" s="14"/>
      <c r="E441" s="14"/>
      <c r="F441" s="14"/>
      <c r="G441" s="14"/>
      <c r="H441" s="14"/>
      <c r="I441" s="14"/>
    </row>
    <row r="442" spans="1:9" x14ac:dyDescent="0.3">
      <c r="A442" s="14"/>
      <c r="B442" s="14"/>
      <c r="C442" s="14"/>
      <c r="D442" s="14"/>
      <c r="E442" s="14"/>
      <c r="F442" s="14"/>
      <c r="G442" s="14"/>
      <c r="H442" s="14"/>
      <c r="I442" s="14"/>
    </row>
    <row r="443" spans="1:9" x14ac:dyDescent="0.3">
      <c r="A443" s="14"/>
      <c r="B443" s="14"/>
      <c r="C443" s="14"/>
      <c r="D443" s="14"/>
      <c r="E443" s="14"/>
      <c r="F443" s="14"/>
      <c r="G443" s="14"/>
      <c r="H443" s="14"/>
      <c r="I443" s="14"/>
    </row>
    <row r="444" spans="1:9" x14ac:dyDescent="0.3">
      <c r="A444" s="14"/>
      <c r="B444" s="14"/>
      <c r="C444" s="14"/>
      <c r="D444" s="14"/>
      <c r="E444" s="14"/>
      <c r="F444" s="14"/>
      <c r="G444" s="14"/>
      <c r="H444" s="14"/>
      <c r="I444" s="14"/>
    </row>
    <row r="445" spans="1:9" x14ac:dyDescent="0.3">
      <c r="A445" s="14"/>
      <c r="B445" s="14"/>
      <c r="C445" s="14"/>
      <c r="D445" s="14"/>
      <c r="E445" s="14"/>
      <c r="F445" s="14"/>
      <c r="G445" s="14"/>
      <c r="H445" s="14"/>
      <c r="I445" s="14"/>
    </row>
    <row r="446" spans="1:9" x14ac:dyDescent="0.3">
      <c r="A446" s="14"/>
      <c r="B446" s="14"/>
      <c r="C446" s="14"/>
      <c r="D446" s="14"/>
      <c r="E446" s="14"/>
      <c r="F446" s="14"/>
      <c r="G446" s="14"/>
      <c r="H446" s="14"/>
      <c r="I446" s="14"/>
    </row>
    <row r="447" spans="1:9" x14ac:dyDescent="0.3">
      <c r="A447" s="14"/>
      <c r="B447" s="14"/>
      <c r="C447" s="14"/>
      <c r="D447" s="14"/>
      <c r="E447" s="14"/>
      <c r="F447" s="14"/>
      <c r="G447" s="14"/>
      <c r="H447" s="14"/>
      <c r="I447" s="14"/>
    </row>
    <row r="448" spans="1:9" x14ac:dyDescent="0.3">
      <c r="A448" s="14"/>
      <c r="B448" s="14"/>
      <c r="C448" s="14"/>
      <c r="D448" s="14"/>
      <c r="E448" s="14"/>
      <c r="F448" s="14"/>
      <c r="G448" s="14"/>
      <c r="H448" s="14"/>
      <c r="I448" s="14"/>
    </row>
    <row r="449" spans="1:9" x14ac:dyDescent="0.3">
      <c r="A449" s="14"/>
      <c r="B449" s="14"/>
      <c r="C449" s="14"/>
      <c r="D449" s="14"/>
      <c r="E449" s="14"/>
      <c r="F449" s="14"/>
      <c r="G449" s="14"/>
      <c r="H449" s="14"/>
      <c r="I449" s="14"/>
    </row>
    <row r="450" spans="1:9" x14ac:dyDescent="0.3">
      <c r="A450" s="14"/>
      <c r="B450" s="14"/>
      <c r="C450" s="14"/>
      <c r="D450" s="14"/>
      <c r="E450" s="14"/>
      <c r="F450" s="14"/>
      <c r="G450" s="14"/>
      <c r="H450" s="14"/>
      <c r="I450" s="14"/>
    </row>
    <row r="451" spans="1:9" x14ac:dyDescent="0.3">
      <c r="A451" s="14"/>
      <c r="B451" s="14"/>
      <c r="C451" s="14"/>
      <c r="D451" s="14"/>
      <c r="E451" s="14"/>
      <c r="F451" s="14"/>
      <c r="G451" s="14"/>
      <c r="H451" s="14"/>
      <c r="I451" s="14"/>
    </row>
    <row r="452" spans="1:9" x14ac:dyDescent="0.3">
      <c r="A452" s="14"/>
      <c r="B452" s="14"/>
      <c r="C452" s="14"/>
      <c r="D452" s="14"/>
      <c r="E452" s="14"/>
      <c r="F452" s="14"/>
      <c r="G452" s="14"/>
      <c r="H452" s="14"/>
      <c r="I452" s="14"/>
    </row>
    <row r="453" spans="1:9" x14ac:dyDescent="0.3">
      <c r="A453" s="14"/>
      <c r="B453" s="14"/>
      <c r="C453" s="14"/>
      <c r="D453" s="14"/>
      <c r="E453" s="14"/>
      <c r="F453" s="14"/>
      <c r="G453" s="14"/>
      <c r="H453" s="14"/>
      <c r="I453" s="14"/>
    </row>
    <row r="454" spans="1:9" x14ac:dyDescent="0.3">
      <c r="A454" s="14"/>
      <c r="B454" s="14"/>
      <c r="C454" s="14"/>
      <c r="D454" s="14"/>
      <c r="E454" s="14"/>
      <c r="F454" s="14"/>
      <c r="G454" s="14"/>
      <c r="H454" s="14"/>
      <c r="I454" s="14"/>
    </row>
    <row r="455" spans="1:9" x14ac:dyDescent="0.3">
      <c r="A455" s="14"/>
      <c r="B455" s="14"/>
      <c r="C455" s="14"/>
      <c r="D455" s="14"/>
      <c r="E455" s="14"/>
      <c r="F455" s="14"/>
      <c r="G455" s="14"/>
      <c r="H455" s="14"/>
      <c r="I455" s="14"/>
    </row>
    <row r="456" spans="1:9" x14ac:dyDescent="0.3">
      <c r="A456" s="14"/>
      <c r="B456" s="14"/>
      <c r="C456" s="14"/>
      <c r="D456" s="14"/>
      <c r="E456" s="14"/>
      <c r="F456" s="14"/>
      <c r="G456" s="14"/>
      <c r="H456" s="14"/>
      <c r="I456" s="14"/>
    </row>
    <row r="457" spans="1:9" x14ac:dyDescent="0.3">
      <c r="A457" s="14"/>
      <c r="B457" s="14"/>
      <c r="C457" s="14"/>
      <c r="D457" s="14"/>
      <c r="E457" s="14"/>
      <c r="F457" s="14"/>
      <c r="G457" s="14"/>
      <c r="H457" s="14"/>
      <c r="I457" s="14"/>
    </row>
    <row r="458" spans="1:9" x14ac:dyDescent="0.3">
      <c r="A458" s="14"/>
      <c r="B458" s="14"/>
      <c r="C458" s="14"/>
      <c r="D458" s="14"/>
      <c r="E458" s="14"/>
      <c r="F458" s="14"/>
      <c r="G458" s="14"/>
      <c r="H458" s="14"/>
      <c r="I458" s="14"/>
    </row>
    <row r="459" spans="1:9" x14ac:dyDescent="0.3">
      <c r="A459" s="14"/>
      <c r="B459" s="14"/>
      <c r="C459" s="14"/>
      <c r="D459" s="14"/>
      <c r="E459" s="14"/>
      <c r="F459" s="14"/>
      <c r="G459" s="14"/>
      <c r="H459" s="14"/>
      <c r="I459" s="14"/>
    </row>
    <row r="460" spans="1:9" x14ac:dyDescent="0.3">
      <c r="A460" s="14"/>
      <c r="B460" s="14"/>
      <c r="C460" s="14"/>
      <c r="D460" s="14"/>
      <c r="E460" s="14"/>
      <c r="F460" s="14"/>
      <c r="G460" s="14"/>
      <c r="H460" s="14"/>
      <c r="I460" s="14"/>
    </row>
    <row r="461" spans="1:9" x14ac:dyDescent="0.3">
      <c r="A461" s="14"/>
      <c r="B461" s="14"/>
      <c r="C461" s="14"/>
      <c r="D461" s="14"/>
      <c r="E461" s="14"/>
      <c r="F461" s="14"/>
      <c r="G461" s="14"/>
      <c r="H461" s="14"/>
      <c r="I461" s="14"/>
    </row>
    <row r="462" spans="1:9" x14ac:dyDescent="0.3">
      <c r="A462" s="14"/>
      <c r="B462" s="14"/>
      <c r="C462" s="14"/>
      <c r="D462" s="14"/>
      <c r="E462" s="14"/>
      <c r="F462" s="14"/>
      <c r="G462" s="14"/>
      <c r="H462" s="14"/>
      <c r="I462" s="14"/>
    </row>
    <row r="463" spans="1:9" x14ac:dyDescent="0.3">
      <c r="A463" s="14"/>
      <c r="B463" s="14"/>
      <c r="C463" s="14"/>
      <c r="D463" s="14"/>
      <c r="E463" s="14"/>
      <c r="F463" s="14"/>
      <c r="G463" s="14"/>
      <c r="H463" s="14"/>
      <c r="I463" s="14"/>
    </row>
    <row r="464" spans="1:9" x14ac:dyDescent="0.3">
      <c r="A464" s="14"/>
      <c r="B464" s="14"/>
      <c r="C464" s="14"/>
      <c r="D464" s="14"/>
      <c r="E464" s="14"/>
      <c r="F464" s="14"/>
      <c r="G464" s="14"/>
      <c r="H464" s="14"/>
      <c r="I464" s="14"/>
    </row>
    <row r="465" spans="1:9" x14ac:dyDescent="0.3">
      <c r="A465" s="14"/>
      <c r="B465" s="14"/>
      <c r="C465" s="14"/>
      <c r="D465" s="14"/>
      <c r="E465" s="14"/>
      <c r="F465" s="14"/>
      <c r="G465" s="14"/>
      <c r="H465" s="14"/>
      <c r="I465" s="14"/>
    </row>
    <row r="466" spans="1:9" x14ac:dyDescent="0.3">
      <c r="A466" s="14"/>
      <c r="B466" s="14"/>
      <c r="C466" s="14"/>
      <c r="D466" s="14"/>
      <c r="E466" s="14"/>
      <c r="F466" s="14"/>
      <c r="G466" s="14"/>
      <c r="H466" s="14"/>
      <c r="I466" s="14"/>
    </row>
    <row r="467" spans="1:9" x14ac:dyDescent="0.3">
      <c r="A467" s="14"/>
      <c r="B467" s="14"/>
      <c r="C467" s="14"/>
      <c r="D467" s="14"/>
      <c r="E467" s="14"/>
      <c r="F467" s="14"/>
      <c r="G467" s="14"/>
      <c r="H467" s="14"/>
      <c r="I467" s="14"/>
    </row>
    <row r="468" spans="1:9" x14ac:dyDescent="0.3">
      <c r="A468" s="14"/>
      <c r="B468" s="14"/>
      <c r="C468" s="14"/>
      <c r="D468" s="14"/>
      <c r="E468" s="14"/>
      <c r="F468" s="14"/>
      <c r="G468" s="14"/>
      <c r="H468" s="14"/>
      <c r="I468" s="14"/>
    </row>
    <row r="469" spans="1:9" x14ac:dyDescent="0.3">
      <c r="A469" s="14"/>
      <c r="B469" s="14"/>
      <c r="C469" s="14"/>
      <c r="D469" s="14"/>
      <c r="E469" s="14"/>
      <c r="F469" s="14"/>
      <c r="G469" s="14"/>
      <c r="H469" s="14"/>
      <c r="I469" s="14"/>
    </row>
    <row r="470" spans="1:9" x14ac:dyDescent="0.3">
      <c r="A470" s="14"/>
      <c r="B470" s="14"/>
      <c r="C470" s="14"/>
      <c r="D470" s="14"/>
      <c r="E470" s="14"/>
      <c r="F470" s="14"/>
      <c r="G470" s="14"/>
      <c r="H470" s="14"/>
      <c r="I470" s="14"/>
    </row>
    <row r="471" spans="1:9" x14ac:dyDescent="0.3">
      <c r="A471" s="14"/>
      <c r="B471" s="14"/>
      <c r="C471" s="14"/>
      <c r="D471" s="14"/>
      <c r="E471" s="14"/>
      <c r="F471" s="14"/>
      <c r="G471" s="14"/>
      <c r="H471" s="14"/>
      <c r="I471" s="14"/>
    </row>
    <row r="472" spans="1:9" x14ac:dyDescent="0.3">
      <c r="A472" s="14"/>
      <c r="B472" s="14"/>
      <c r="C472" s="14"/>
      <c r="D472" s="14"/>
      <c r="E472" s="14"/>
      <c r="F472" s="14"/>
      <c r="G472" s="14"/>
      <c r="H472" s="14"/>
      <c r="I472" s="14"/>
    </row>
    <row r="473" spans="1:9" x14ac:dyDescent="0.3">
      <c r="A473" s="14"/>
      <c r="B473" s="14"/>
      <c r="C473" s="14"/>
      <c r="D473" s="14"/>
      <c r="E473" s="14"/>
      <c r="F473" s="14"/>
      <c r="G473" s="14"/>
      <c r="H473" s="14"/>
      <c r="I473" s="14"/>
    </row>
    <row r="474" spans="1:9" x14ac:dyDescent="0.3">
      <c r="A474" s="14"/>
      <c r="B474" s="14"/>
      <c r="C474" s="14"/>
      <c r="D474" s="14"/>
      <c r="E474" s="14"/>
      <c r="F474" s="14"/>
      <c r="G474" s="14"/>
      <c r="H474" s="14"/>
      <c r="I474" s="14"/>
    </row>
    <row r="475" spans="1:9" x14ac:dyDescent="0.3">
      <c r="A475" s="14"/>
      <c r="B475" s="14"/>
      <c r="C475" s="14"/>
      <c r="D475" s="14"/>
      <c r="E475" s="14"/>
      <c r="F475" s="14"/>
      <c r="G475" s="14"/>
      <c r="H475" s="14"/>
      <c r="I475" s="14"/>
    </row>
    <row r="476" spans="1:9" x14ac:dyDescent="0.3">
      <c r="A476" s="14"/>
      <c r="B476" s="14"/>
      <c r="C476" s="14"/>
      <c r="D476" s="14"/>
      <c r="E476" s="14"/>
      <c r="F476" s="14"/>
      <c r="G476" s="14"/>
      <c r="H476" s="14"/>
      <c r="I476" s="14"/>
    </row>
    <row r="477" spans="1:9" x14ac:dyDescent="0.3">
      <c r="A477" s="14"/>
      <c r="B477" s="14"/>
      <c r="C477" s="14"/>
      <c r="D477" s="14"/>
      <c r="E477" s="14"/>
      <c r="F477" s="14"/>
      <c r="G477" s="14"/>
      <c r="H477" s="14"/>
      <c r="I477" s="14"/>
    </row>
    <row r="478" spans="1:9" x14ac:dyDescent="0.3">
      <c r="A478" s="14"/>
      <c r="B478" s="14"/>
      <c r="C478" s="14"/>
      <c r="D478" s="14"/>
      <c r="E478" s="14"/>
      <c r="F478" s="14"/>
      <c r="G478" s="14"/>
      <c r="H478" s="14"/>
      <c r="I478" s="14"/>
    </row>
    <row r="479" spans="1:9" x14ac:dyDescent="0.3">
      <c r="A479" s="14"/>
      <c r="B479" s="14"/>
      <c r="C479" s="14"/>
      <c r="D479" s="14"/>
      <c r="E479" s="14"/>
      <c r="F479" s="14"/>
      <c r="G479" s="14"/>
      <c r="H479" s="14"/>
      <c r="I479" s="14"/>
    </row>
    <row r="480" spans="1:9" x14ac:dyDescent="0.3">
      <c r="A480" s="14"/>
      <c r="B480" s="14"/>
      <c r="C480" s="14"/>
      <c r="D480" s="14"/>
      <c r="E480" s="14"/>
      <c r="F480" s="14"/>
      <c r="G480" s="14"/>
      <c r="H480" s="14"/>
      <c r="I480" s="14"/>
    </row>
    <row r="481" spans="1:9" x14ac:dyDescent="0.3">
      <c r="A481" s="14"/>
      <c r="B481" s="14"/>
      <c r="C481" s="14"/>
      <c r="D481" s="14"/>
      <c r="E481" s="14"/>
      <c r="F481" s="14"/>
      <c r="G481" s="14"/>
      <c r="H481" s="14"/>
      <c r="I481" s="14"/>
    </row>
    <row r="482" spans="1:9" x14ac:dyDescent="0.3">
      <c r="A482" s="14"/>
      <c r="B482" s="14"/>
      <c r="C482" s="14"/>
      <c r="D482" s="14"/>
      <c r="E482" s="14"/>
      <c r="F482" s="14"/>
      <c r="G482" s="14"/>
      <c r="H482" s="14"/>
      <c r="I482" s="14"/>
    </row>
    <row r="483" spans="1:9" x14ac:dyDescent="0.3">
      <c r="A483" s="14"/>
      <c r="B483" s="14"/>
      <c r="C483" s="14"/>
      <c r="D483" s="14"/>
      <c r="E483" s="14"/>
      <c r="F483" s="14"/>
      <c r="G483" s="14"/>
      <c r="H483" s="14"/>
      <c r="I483" s="14"/>
    </row>
    <row r="484" spans="1:9" x14ac:dyDescent="0.3">
      <c r="A484" s="14"/>
      <c r="B484" s="14"/>
      <c r="C484" s="14"/>
      <c r="D484" s="14"/>
      <c r="E484" s="14"/>
      <c r="F484" s="14"/>
      <c r="G484" s="14"/>
      <c r="H484" s="14"/>
      <c r="I484" s="14"/>
    </row>
    <row r="485" spans="1:9" x14ac:dyDescent="0.3">
      <c r="A485" s="14"/>
      <c r="B485" s="14"/>
      <c r="C485" s="14"/>
      <c r="D485" s="14"/>
      <c r="E485" s="14"/>
      <c r="F485" s="14"/>
      <c r="G485" s="14"/>
      <c r="H485" s="14"/>
      <c r="I485" s="14"/>
    </row>
    <row r="486" spans="1:9" x14ac:dyDescent="0.3">
      <c r="A486" s="14"/>
      <c r="B486" s="14"/>
      <c r="C486" s="14"/>
      <c r="D486" s="14"/>
      <c r="E486" s="14"/>
      <c r="F486" s="14"/>
      <c r="G486" s="14"/>
      <c r="H486" s="14"/>
      <c r="I486" s="14"/>
    </row>
    <row r="487" spans="1:9" x14ac:dyDescent="0.3">
      <c r="A487" s="14"/>
      <c r="B487" s="14"/>
      <c r="C487" s="14"/>
      <c r="D487" s="14"/>
      <c r="E487" s="14"/>
      <c r="F487" s="14"/>
      <c r="G487" s="14"/>
      <c r="H487" s="14"/>
      <c r="I487" s="14"/>
    </row>
    <row r="488" spans="1:9" x14ac:dyDescent="0.3">
      <c r="A488" s="14"/>
      <c r="B488" s="14"/>
      <c r="C488" s="14"/>
      <c r="D488" s="14"/>
      <c r="E488" s="14"/>
      <c r="F488" s="14"/>
      <c r="G488" s="14"/>
      <c r="H488" s="14"/>
      <c r="I488" s="14"/>
    </row>
    <row r="489" spans="1:9" x14ac:dyDescent="0.3">
      <c r="A489" s="14"/>
      <c r="B489" s="14"/>
      <c r="C489" s="14"/>
      <c r="D489" s="14"/>
      <c r="E489" s="14"/>
      <c r="F489" s="14"/>
      <c r="G489" s="14"/>
      <c r="H489" s="14"/>
      <c r="I489" s="14"/>
    </row>
    <row r="490" spans="1:9" x14ac:dyDescent="0.3">
      <c r="A490" s="14"/>
      <c r="B490" s="14"/>
      <c r="C490" s="14"/>
      <c r="D490" s="14"/>
      <c r="E490" s="14"/>
      <c r="F490" s="14"/>
      <c r="G490" s="14"/>
      <c r="H490" s="14"/>
      <c r="I490" s="14"/>
    </row>
    <row r="491" spans="1:9" x14ac:dyDescent="0.3">
      <c r="A491" s="14"/>
      <c r="B491" s="14"/>
      <c r="C491" s="14"/>
      <c r="D491" s="14"/>
      <c r="E491" s="14"/>
      <c r="F491" s="14"/>
      <c r="G491" s="14"/>
      <c r="H491" s="14"/>
      <c r="I491" s="14"/>
    </row>
    <row r="492" spans="1:9" x14ac:dyDescent="0.3">
      <c r="A492" s="14"/>
      <c r="B492" s="14"/>
      <c r="C492" s="14"/>
      <c r="D492" s="14"/>
      <c r="E492" s="14"/>
      <c r="F492" s="14"/>
      <c r="G492" s="14"/>
      <c r="H492" s="14"/>
      <c r="I492" s="14"/>
    </row>
    <row r="493" spans="1:9" x14ac:dyDescent="0.3">
      <c r="A493" s="14"/>
      <c r="B493" s="14"/>
      <c r="C493" s="14"/>
      <c r="D493" s="14"/>
      <c r="E493" s="14"/>
      <c r="F493" s="14"/>
      <c r="G493" s="14"/>
      <c r="H493" s="14"/>
      <c r="I493" s="14"/>
    </row>
    <row r="494" spans="1:9" x14ac:dyDescent="0.3">
      <c r="A494" s="14"/>
      <c r="B494" s="14"/>
      <c r="C494" s="14"/>
      <c r="D494" s="14"/>
      <c r="E494" s="14"/>
      <c r="F494" s="14"/>
      <c r="G494" s="14"/>
      <c r="H494" s="14"/>
      <c r="I494" s="14"/>
    </row>
    <row r="495" spans="1:9" x14ac:dyDescent="0.3">
      <c r="A495" s="14"/>
      <c r="B495" s="14"/>
      <c r="C495" s="14"/>
      <c r="D495" s="14"/>
      <c r="E495" s="14"/>
      <c r="F495" s="14"/>
      <c r="G495" s="14"/>
      <c r="H495" s="14"/>
      <c r="I495" s="14"/>
    </row>
    <row r="496" spans="1:9" x14ac:dyDescent="0.3">
      <c r="A496" s="14"/>
      <c r="B496" s="14"/>
      <c r="C496" s="14"/>
      <c r="D496" s="14"/>
      <c r="E496" s="14"/>
      <c r="F496" s="14"/>
      <c r="G496" s="14"/>
      <c r="H496" s="14"/>
      <c r="I496" s="14"/>
    </row>
    <row r="497" spans="1:9" x14ac:dyDescent="0.3">
      <c r="A497" s="14"/>
      <c r="B497" s="14"/>
      <c r="C497" s="14"/>
      <c r="D497" s="14"/>
      <c r="E497" s="14"/>
      <c r="F497" s="14"/>
      <c r="G497" s="14"/>
      <c r="H497" s="14"/>
      <c r="I497" s="14"/>
    </row>
    <row r="498" spans="1:9" x14ac:dyDescent="0.3">
      <c r="A498" s="14"/>
      <c r="B498" s="14"/>
      <c r="C498" s="14"/>
      <c r="D498" s="14"/>
      <c r="E498" s="14"/>
      <c r="F498" s="14"/>
      <c r="G498" s="14"/>
      <c r="H498" s="14"/>
      <c r="I498" s="14"/>
    </row>
    <row r="499" spans="1:9" x14ac:dyDescent="0.3">
      <c r="A499" s="14"/>
      <c r="B499" s="14"/>
      <c r="C499" s="14"/>
      <c r="D499" s="14"/>
      <c r="E499" s="14"/>
      <c r="F499" s="14"/>
      <c r="G499" s="14"/>
      <c r="H499" s="14"/>
      <c r="I499" s="14"/>
    </row>
    <row r="500" spans="1:9" x14ac:dyDescent="0.3">
      <c r="A500" s="14"/>
      <c r="B500" s="14"/>
      <c r="C500" s="14"/>
      <c r="D500" s="14"/>
      <c r="E500" s="14"/>
      <c r="F500" s="14"/>
      <c r="G500" s="14"/>
      <c r="H500" s="14"/>
      <c r="I500" s="14"/>
    </row>
    <row r="501" spans="1:9" x14ac:dyDescent="0.3">
      <c r="A501" s="14"/>
      <c r="B501" s="14"/>
      <c r="C501" s="14"/>
      <c r="D501" s="14"/>
      <c r="E501" s="14"/>
      <c r="F501" s="14"/>
      <c r="G501" s="14"/>
      <c r="H501" s="14"/>
      <c r="I501" s="14"/>
    </row>
    <row r="502" spans="1:9" x14ac:dyDescent="0.3">
      <c r="A502" s="14"/>
      <c r="B502" s="14"/>
      <c r="C502" s="14"/>
      <c r="D502" s="14"/>
      <c r="E502" s="14"/>
      <c r="F502" s="14"/>
      <c r="G502" s="14"/>
      <c r="H502" s="14"/>
      <c r="I502" s="14"/>
    </row>
    <row r="503" spans="1:9" x14ac:dyDescent="0.3">
      <c r="A503" s="14"/>
      <c r="B503" s="14"/>
      <c r="C503" s="14"/>
      <c r="D503" s="14"/>
      <c r="E503" s="14"/>
      <c r="F503" s="14"/>
      <c r="G503" s="14"/>
      <c r="H503" s="14"/>
      <c r="I503" s="14"/>
    </row>
    <row r="504" spans="1:9" x14ac:dyDescent="0.3">
      <c r="A504" s="14"/>
      <c r="B504" s="14"/>
      <c r="C504" s="14"/>
      <c r="D504" s="14"/>
      <c r="E504" s="14"/>
      <c r="F504" s="14"/>
      <c r="G504" s="14"/>
      <c r="H504" s="14"/>
      <c r="I504" s="14"/>
    </row>
    <row r="505" spans="1:9" x14ac:dyDescent="0.3">
      <c r="A505" s="14"/>
      <c r="B505" s="14"/>
      <c r="C505" s="14"/>
      <c r="D505" s="14"/>
      <c r="E505" s="14"/>
      <c r="F505" s="14"/>
      <c r="G505" s="14"/>
      <c r="H505" s="14"/>
      <c r="I505" s="14"/>
    </row>
    <row r="506" spans="1:9" x14ac:dyDescent="0.3">
      <c r="A506" s="14"/>
      <c r="B506" s="14"/>
      <c r="C506" s="14"/>
      <c r="D506" s="14"/>
      <c r="E506" s="14"/>
      <c r="F506" s="14"/>
      <c r="G506" s="14"/>
      <c r="H506" s="14"/>
      <c r="I506" s="14"/>
    </row>
    <row r="507" spans="1:9" x14ac:dyDescent="0.3">
      <c r="A507" s="14"/>
      <c r="B507" s="14"/>
      <c r="C507" s="14"/>
      <c r="D507" s="14"/>
      <c r="E507" s="14"/>
      <c r="F507" s="14"/>
      <c r="G507" s="14"/>
      <c r="H507" s="14"/>
      <c r="I507" s="14"/>
    </row>
    <row r="508" spans="1:9" x14ac:dyDescent="0.3">
      <c r="A508" s="14"/>
      <c r="B508" s="14"/>
      <c r="C508" s="14"/>
      <c r="D508" s="14"/>
      <c r="E508" s="14"/>
      <c r="F508" s="14"/>
      <c r="G508" s="14"/>
      <c r="H508" s="14"/>
      <c r="I508" s="14"/>
    </row>
    <row r="509" spans="1:9" x14ac:dyDescent="0.3">
      <c r="A509" s="14"/>
      <c r="B509" s="14"/>
      <c r="C509" s="14"/>
      <c r="D509" s="14"/>
      <c r="E509" s="14"/>
      <c r="F509" s="14"/>
      <c r="G509" s="14"/>
      <c r="H509" s="14"/>
      <c r="I509" s="14"/>
    </row>
    <row r="510" spans="1:9" x14ac:dyDescent="0.3">
      <c r="A510" s="14"/>
      <c r="B510" s="14"/>
      <c r="C510" s="14"/>
      <c r="D510" s="14"/>
      <c r="E510" s="14"/>
      <c r="F510" s="14"/>
      <c r="G510" s="14"/>
      <c r="H510" s="14"/>
      <c r="I510" s="14"/>
    </row>
    <row r="511" spans="1:9" x14ac:dyDescent="0.3">
      <c r="A511" s="14"/>
      <c r="B511" s="14"/>
      <c r="C511" s="14"/>
      <c r="D511" s="14"/>
      <c r="E511" s="14"/>
      <c r="F511" s="14"/>
      <c r="G511" s="14"/>
      <c r="H511" s="14"/>
      <c r="I511" s="14"/>
    </row>
    <row r="512" spans="1:9" x14ac:dyDescent="0.3">
      <c r="A512" s="14"/>
      <c r="B512" s="14"/>
      <c r="C512" s="14"/>
      <c r="D512" s="14"/>
      <c r="E512" s="14"/>
      <c r="F512" s="14"/>
      <c r="G512" s="14"/>
      <c r="H512" s="14"/>
      <c r="I512" s="14"/>
    </row>
    <row r="513" spans="1:9" x14ac:dyDescent="0.3">
      <c r="A513" s="14"/>
      <c r="B513" s="14"/>
      <c r="C513" s="14"/>
      <c r="D513" s="14"/>
      <c r="E513" s="14"/>
      <c r="F513" s="14"/>
      <c r="G513" s="14"/>
      <c r="H513" s="14"/>
      <c r="I513" s="14"/>
    </row>
    <row r="514" spans="1:9" x14ac:dyDescent="0.3">
      <c r="A514" s="14"/>
      <c r="B514" s="14"/>
      <c r="C514" s="14"/>
      <c r="D514" s="14"/>
      <c r="E514" s="14"/>
      <c r="F514" s="14"/>
      <c r="G514" s="14"/>
      <c r="H514" s="14"/>
      <c r="I514" s="14"/>
    </row>
    <row r="515" spans="1:9" x14ac:dyDescent="0.3">
      <c r="A515" s="14"/>
      <c r="B515" s="14"/>
      <c r="C515" s="14"/>
      <c r="D515" s="14"/>
      <c r="E515" s="14"/>
      <c r="F515" s="14"/>
      <c r="G515" s="14"/>
      <c r="H515" s="14"/>
      <c r="I515" s="14"/>
    </row>
    <row r="516" spans="1:9" x14ac:dyDescent="0.3">
      <c r="A516" s="14"/>
      <c r="B516" s="14"/>
      <c r="C516" s="14"/>
      <c r="D516" s="14"/>
      <c r="E516" s="14"/>
      <c r="F516" s="14"/>
      <c r="G516" s="14"/>
      <c r="H516" s="14"/>
      <c r="I516" s="14"/>
    </row>
    <row r="517" spans="1:9" x14ac:dyDescent="0.3">
      <c r="A517" s="14"/>
      <c r="B517" s="14"/>
      <c r="C517" s="14"/>
      <c r="D517" s="14"/>
      <c r="E517" s="14"/>
      <c r="F517" s="14"/>
      <c r="G517" s="14"/>
      <c r="H517" s="14"/>
      <c r="I517" s="14"/>
    </row>
    <row r="518" spans="1:9" x14ac:dyDescent="0.3">
      <c r="A518" s="14"/>
      <c r="B518" s="14"/>
      <c r="C518" s="14"/>
      <c r="D518" s="14"/>
      <c r="E518" s="14"/>
      <c r="F518" s="14"/>
      <c r="G518" s="14"/>
      <c r="H518" s="14"/>
      <c r="I518" s="14"/>
    </row>
    <row r="519" spans="1:9" x14ac:dyDescent="0.3">
      <c r="A519" s="14"/>
      <c r="B519" s="14"/>
      <c r="C519" s="14"/>
      <c r="D519" s="14"/>
      <c r="E519" s="14"/>
      <c r="F519" s="14"/>
      <c r="G519" s="14"/>
      <c r="H519" s="14"/>
      <c r="I519" s="14"/>
    </row>
    <row r="520" spans="1:9" x14ac:dyDescent="0.3">
      <c r="A520" s="14"/>
      <c r="B520" s="14"/>
      <c r="C520" s="14"/>
      <c r="D520" s="14"/>
      <c r="E520" s="14"/>
      <c r="F520" s="14"/>
      <c r="G520" s="14"/>
      <c r="H520" s="14"/>
      <c r="I520" s="14"/>
    </row>
    <row r="521" spans="1:9" x14ac:dyDescent="0.3">
      <c r="A521" s="14"/>
      <c r="B521" s="14"/>
      <c r="C521" s="14"/>
      <c r="D521" s="14"/>
      <c r="E521" s="14"/>
      <c r="F521" s="14"/>
      <c r="G521" s="14"/>
      <c r="H521" s="14"/>
      <c r="I521" s="14"/>
    </row>
    <row r="522" spans="1:9" x14ac:dyDescent="0.3">
      <c r="A522" s="14"/>
      <c r="B522" s="14"/>
      <c r="C522" s="14"/>
      <c r="D522" s="14"/>
      <c r="E522" s="14"/>
      <c r="F522" s="14"/>
      <c r="G522" s="14"/>
      <c r="H522" s="14"/>
      <c r="I522" s="14"/>
    </row>
    <row r="523" spans="1:9" x14ac:dyDescent="0.3">
      <c r="A523" s="14"/>
      <c r="B523" s="14"/>
      <c r="C523" s="14"/>
      <c r="D523" s="14"/>
      <c r="E523" s="14"/>
      <c r="F523" s="14"/>
      <c r="G523" s="14"/>
      <c r="H523" s="14"/>
      <c r="I523" s="14"/>
    </row>
    <row r="524" spans="1:9" x14ac:dyDescent="0.3">
      <c r="A524" s="14"/>
      <c r="B524" s="14"/>
      <c r="C524" s="14"/>
      <c r="D524" s="14"/>
      <c r="E524" s="14"/>
      <c r="F524" s="14"/>
      <c r="G524" s="14"/>
      <c r="H524" s="14"/>
      <c r="I524" s="14"/>
    </row>
    <row r="525" spans="1:9" x14ac:dyDescent="0.3">
      <c r="A525" s="14"/>
      <c r="B525" s="14"/>
      <c r="C525" s="14"/>
      <c r="D525" s="14"/>
      <c r="E525" s="14"/>
      <c r="F525" s="14"/>
      <c r="G525" s="14"/>
      <c r="H525" s="14"/>
      <c r="I525" s="14"/>
    </row>
    <row r="526" spans="1:9" x14ac:dyDescent="0.3">
      <c r="A526" s="14"/>
      <c r="B526" s="14"/>
      <c r="C526" s="14"/>
      <c r="D526" s="14"/>
      <c r="E526" s="14"/>
      <c r="F526" s="14"/>
      <c r="G526" s="14"/>
      <c r="H526" s="14"/>
      <c r="I526" s="14"/>
    </row>
    <row r="527" spans="1:9" x14ac:dyDescent="0.3">
      <c r="A527" s="14"/>
      <c r="B527" s="14"/>
      <c r="C527" s="14"/>
      <c r="D527" s="14"/>
      <c r="E527" s="14"/>
      <c r="F527" s="14"/>
      <c r="G527" s="14"/>
      <c r="H527" s="14"/>
      <c r="I527" s="14"/>
    </row>
    <row r="528" spans="1:9" x14ac:dyDescent="0.3">
      <c r="A528" s="14"/>
      <c r="B528" s="14"/>
      <c r="C528" s="14"/>
      <c r="D528" s="14"/>
      <c r="E528" s="14"/>
      <c r="F528" s="14"/>
      <c r="G528" s="14"/>
      <c r="H528" s="14"/>
      <c r="I528" s="14"/>
    </row>
    <row r="529" spans="1:9" x14ac:dyDescent="0.3">
      <c r="A529" s="14"/>
      <c r="B529" s="14"/>
      <c r="C529" s="14"/>
      <c r="D529" s="14"/>
      <c r="E529" s="14"/>
      <c r="F529" s="14"/>
      <c r="G529" s="14"/>
      <c r="H529" s="14"/>
      <c r="I529" s="14"/>
    </row>
    <row r="530" spans="1:9" x14ac:dyDescent="0.3">
      <c r="A530" s="14"/>
      <c r="B530" s="14"/>
      <c r="C530" s="14"/>
      <c r="D530" s="14"/>
      <c r="E530" s="14"/>
      <c r="F530" s="14"/>
      <c r="G530" s="14"/>
      <c r="H530" s="14"/>
      <c r="I530" s="14"/>
    </row>
    <row r="531" spans="1:9" x14ac:dyDescent="0.3">
      <c r="A531" s="14"/>
      <c r="B531" s="14"/>
      <c r="C531" s="14"/>
      <c r="D531" s="14"/>
      <c r="E531" s="14"/>
      <c r="F531" s="14"/>
      <c r="G531" s="14"/>
      <c r="H531" s="14"/>
      <c r="I531" s="14"/>
    </row>
    <row r="532" spans="1:9" x14ac:dyDescent="0.3">
      <c r="A532" s="14"/>
      <c r="B532" s="14"/>
      <c r="C532" s="14"/>
      <c r="D532" s="14"/>
      <c r="E532" s="14"/>
      <c r="F532" s="14"/>
      <c r="G532" s="14"/>
      <c r="H532" s="14"/>
      <c r="I532" s="14"/>
    </row>
    <row r="533" spans="1:9" x14ac:dyDescent="0.3">
      <c r="A533" s="14"/>
      <c r="B533" s="14"/>
      <c r="C533" s="14"/>
      <c r="D533" s="14"/>
      <c r="E533" s="14"/>
      <c r="F533" s="14"/>
      <c r="G533" s="14"/>
      <c r="H533" s="14"/>
      <c r="I533" s="14"/>
    </row>
    <row r="534" spans="1:9" x14ac:dyDescent="0.3">
      <c r="A534" s="14"/>
      <c r="B534" s="14"/>
      <c r="C534" s="14"/>
      <c r="D534" s="14"/>
      <c r="E534" s="14"/>
      <c r="F534" s="14"/>
      <c r="G534" s="14"/>
      <c r="H534" s="14"/>
      <c r="I534" s="14"/>
    </row>
    <row r="535" spans="1:9" x14ac:dyDescent="0.3">
      <c r="A535" s="14"/>
      <c r="B535" s="14"/>
      <c r="C535" s="14"/>
      <c r="D535" s="14"/>
      <c r="E535" s="14"/>
      <c r="F535" s="14"/>
      <c r="G535" s="14"/>
      <c r="H535" s="14"/>
      <c r="I535" s="14"/>
    </row>
    <row r="536" spans="1:9" x14ac:dyDescent="0.3">
      <c r="A536" s="14"/>
      <c r="B536" s="14"/>
      <c r="C536" s="14"/>
      <c r="D536" s="14"/>
      <c r="E536" s="14"/>
      <c r="F536" s="14"/>
      <c r="G536" s="14"/>
      <c r="H536" s="14"/>
      <c r="I536" s="14"/>
    </row>
    <row r="537" spans="1:9" x14ac:dyDescent="0.3">
      <c r="A537" s="14"/>
      <c r="B537" s="14"/>
      <c r="C537" s="14"/>
      <c r="D537" s="14"/>
      <c r="E537" s="14"/>
      <c r="F537" s="14"/>
      <c r="G537" s="14"/>
      <c r="H537" s="14"/>
      <c r="I537" s="14"/>
    </row>
    <row r="538" spans="1:9" x14ac:dyDescent="0.3">
      <c r="A538" s="14"/>
      <c r="B538" s="14"/>
      <c r="C538" s="14"/>
      <c r="D538" s="14"/>
      <c r="E538" s="14"/>
      <c r="F538" s="14"/>
      <c r="G538" s="14"/>
      <c r="H538" s="14"/>
      <c r="I538" s="14"/>
    </row>
    <row r="539" spans="1:9" x14ac:dyDescent="0.3">
      <c r="A539" s="14"/>
      <c r="B539" s="14"/>
      <c r="C539" s="14"/>
      <c r="D539" s="14"/>
      <c r="E539" s="14"/>
      <c r="F539" s="14"/>
      <c r="G539" s="14"/>
      <c r="H539" s="14"/>
      <c r="I539" s="14"/>
    </row>
    <row r="540" spans="1:9" x14ac:dyDescent="0.3">
      <c r="A540" s="14"/>
      <c r="B540" s="14"/>
      <c r="C540" s="14"/>
      <c r="D540" s="14"/>
      <c r="E540" s="14"/>
      <c r="F540" s="14"/>
      <c r="G540" s="14"/>
      <c r="H540" s="14"/>
      <c r="I540" s="14"/>
    </row>
    <row r="541" spans="1:9" x14ac:dyDescent="0.3">
      <c r="A541" s="14"/>
      <c r="B541" s="14"/>
      <c r="C541" s="14"/>
      <c r="D541" s="14"/>
      <c r="E541" s="14"/>
      <c r="F541" s="14"/>
      <c r="G541" s="14"/>
      <c r="H541" s="14"/>
      <c r="I541" s="14"/>
    </row>
    <row r="542" spans="1:9" x14ac:dyDescent="0.3">
      <c r="A542" s="14"/>
      <c r="B542" s="14"/>
      <c r="C542" s="14"/>
      <c r="D542" s="14"/>
      <c r="E542" s="14"/>
      <c r="F542" s="14"/>
      <c r="G542" s="14"/>
      <c r="H542" s="14"/>
      <c r="I542" s="14"/>
    </row>
    <row r="543" spans="1:9" x14ac:dyDescent="0.3">
      <c r="A543" s="14"/>
      <c r="B543" s="14"/>
      <c r="C543" s="14"/>
      <c r="D543" s="14"/>
      <c r="E543" s="14"/>
      <c r="F543" s="14"/>
      <c r="G543" s="14"/>
      <c r="H543" s="14"/>
      <c r="I543" s="14"/>
    </row>
    <row r="544" spans="1:9" x14ac:dyDescent="0.3">
      <c r="A544" s="14"/>
      <c r="B544" s="14"/>
      <c r="C544" s="14"/>
      <c r="D544" s="14"/>
      <c r="E544" s="14"/>
      <c r="F544" s="14"/>
      <c r="G544" s="14"/>
      <c r="H544" s="14"/>
      <c r="I544" s="14"/>
    </row>
    <row r="545" spans="1:9" x14ac:dyDescent="0.3">
      <c r="A545" s="14"/>
      <c r="B545" s="14"/>
      <c r="C545" s="14"/>
      <c r="D545" s="14"/>
      <c r="E545" s="14"/>
      <c r="F545" s="14"/>
      <c r="G545" s="14"/>
      <c r="H545" s="14"/>
      <c r="I545" s="14"/>
    </row>
    <row r="546" spans="1:9" x14ac:dyDescent="0.3">
      <c r="A546" s="14"/>
      <c r="B546" s="14"/>
      <c r="C546" s="14"/>
      <c r="D546" s="14"/>
      <c r="E546" s="14"/>
      <c r="F546" s="14"/>
      <c r="G546" s="14"/>
      <c r="H546" s="14"/>
      <c r="I546" s="14"/>
    </row>
    <row r="547" spans="1:9" x14ac:dyDescent="0.3">
      <c r="A547" s="14"/>
      <c r="B547" s="14"/>
      <c r="C547" s="14"/>
      <c r="D547" s="14"/>
      <c r="E547" s="14"/>
      <c r="F547" s="14"/>
      <c r="G547" s="14"/>
      <c r="H547" s="14"/>
      <c r="I547" s="14"/>
    </row>
    <row r="548" spans="1:9" x14ac:dyDescent="0.3">
      <c r="A548" s="14"/>
      <c r="B548" s="14"/>
      <c r="C548" s="14"/>
      <c r="D548" s="14"/>
      <c r="E548" s="14"/>
      <c r="F548" s="14"/>
      <c r="G548" s="14"/>
      <c r="H548" s="14"/>
      <c r="I548" s="14"/>
    </row>
    <row r="549" spans="1:9" x14ac:dyDescent="0.3">
      <c r="A549" s="14"/>
      <c r="B549" s="14"/>
      <c r="C549" s="14"/>
      <c r="D549" s="14"/>
      <c r="E549" s="14"/>
      <c r="F549" s="14"/>
      <c r="G549" s="14"/>
      <c r="H549" s="14"/>
      <c r="I549" s="14"/>
    </row>
    <row r="550" spans="1:9" x14ac:dyDescent="0.3">
      <c r="A550" s="14"/>
      <c r="B550" s="14"/>
      <c r="C550" s="14"/>
      <c r="D550" s="14"/>
      <c r="E550" s="14"/>
      <c r="F550" s="14"/>
      <c r="G550" s="14"/>
      <c r="H550" s="14"/>
      <c r="I550" s="14"/>
    </row>
    <row r="551" spans="1:9" x14ac:dyDescent="0.3">
      <c r="A551" s="14"/>
      <c r="B551" s="14"/>
      <c r="C551" s="14"/>
      <c r="D551" s="14"/>
      <c r="E551" s="14"/>
      <c r="F551" s="14"/>
      <c r="G551" s="14"/>
      <c r="H551" s="14"/>
      <c r="I551" s="14"/>
    </row>
    <row r="552" spans="1:9" x14ac:dyDescent="0.3">
      <c r="A552" s="14"/>
      <c r="B552" s="14"/>
      <c r="C552" s="14"/>
      <c r="D552" s="14"/>
      <c r="E552" s="14"/>
      <c r="F552" s="14"/>
      <c r="G552" s="14"/>
      <c r="H552" s="14"/>
      <c r="I552" s="14"/>
    </row>
    <row r="553" spans="1:9" x14ac:dyDescent="0.3">
      <c r="A553" s="14"/>
      <c r="B553" s="14"/>
      <c r="C553" s="14"/>
      <c r="D553" s="14"/>
      <c r="E553" s="14"/>
      <c r="F553" s="14"/>
      <c r="G553" s="14"/>
      <c r="H553" s="14"/>
      <c r="I553" s="14"/>
    </row>
    <row r="554" spans="1:9" x14ac:dyDescent="0.3">
      <c r="A554" s="14"/>
      <c r="B554" s="14"/>
      <c r="C554" s="14"/>
      <c r="D554" s="14"/>
      <c r="E554" s="14"/>
      <c r="F554" s="14"/>
      <c r="G554" s="14"/>
      <c r="H554" s="14"/>
      <c r="I554" s="14"/>
    </row>
    <row r="555" spans="1:9" x14ac:dyDescent="0.3">
      <c r="A555" s="14"/>
      <c r="B555" s="14"/>
      <c r="C555" s="14"/>
      <c r="D555" s="14"/>
      <c r="E555" s="14"/>
      <c r="F555" s="14"/>
      <c r="G555" s="14"/>
      <c r="H555" s="14"/>
      <c r="I555" s="14"/>
    </row>
    <row r="556" spans="1:9" x14ac:dyDescent="0.3">
      <c r="A556" s="14"/>
      <c r="B556" s="14"/>
      <c r="C556" s="14"/>
      <c r="D556" s="14"/>
      <c r="E556" s="14"/>
      <c r="F556" s="14"/>
      <c r="G556" s="14"/>
      <c r="H556" s="14"/>
      <c r="I556" s="14"/>
    </row>
    <row r="557" spans="1:9" x14ac:dyDescent="0.3">
      <c r="A557" s="14"/>
      <c r="B557" s="14"/>
      <c r="C557" s="14"/>
      <c r="D557" s="14"/>
      <c r="E557" s="14"/>
      <c r="F557" s="14"/>
      <c r="G557" s="14"/>
      <c r="H557" s="14"/>
      <c r="I557" s="14"/>
    </row>
    <row r="558" spans="1:9" x14ac:dyDescent="0.3">
      <c r="A558" s="14"/>
      <c r="B558" s="14"/>
      <c r="C558" s="14"/>
      <c r="D558" s="14"/>
      <c r="E558" s="14"/>
      <c r="F558" s="14"/>
      <c r="G558" s="14"/>
      <c r="H558" s="14"/>
      <c r="I558" s="14"/>
    </row>
    <row r="559" spans="1:9" x14ac:dyDescent="0.3">
      <c r="A559" s="14"/>
      <c r="B559" s="14"/>
      <c r="C559" s="14"/>
      <c r="D559" s="14"/>
      <c r="E559" s="14"/>
      <c r="F559" s="14"/>
      <c r="G559" s="14"/>
      <c r="H559" s="14"/>
      <c r="I559" s="14"/>
    </row>
    <row r="560" spans="1:9" x14ac:dyDescent="0.3">
      <c r="A560" s="14"/>
      <c r="B560" s="14"/>
      <c r="C560" s="14"/>
      <c r="D560" s="14"/>
      <c r="E560" s="14"/>
      <c r="F560" s="14"/>
      <c r="G560" s="14"/>
      <c r="H560" s="14"/>
      <c r="I560" s="14"/>
    </row>
    <row r="561" spans="1:9" x14ac:dyDescent="0.3">
      <c r="A561" s="14"/>
      <c r="B561" s="14"/>
      <c r="C561" s="14"/>
      <c r="D561" s="14"/>
      <c r="E561" s="14"/>
      <c r="F561" s="14"/>
      <c r="G561" s="14"/>
      <c r="H561" s="14"/>
      <c r="I561" s="14"/>
    </row>
    <row r="562" spans="1:9" x14ac:dyDescent="0.3">
      <c r="A562" s="14"/>
      <c r="B562" s="14"/>
      <c r="C562" s="14"/>
      <c r="D562" s="14"/>
      <c r="E562" s="14"/>
      <c r="F562" s="14"/>
      <c r="G562" s="14"/>
      <c r="H562" s="14"/>
      <c r="I562" s="14"/>
    </row>
    <row r="563" spans="1:9" x14ac:dyDescent="0.3">
      <c r="A563" s="14"/>
      <c r="B563" s="14"/>
      <c r="C563" s="14"/>
      <c r="D563" s="14"/>
      <c r="E563" s="14"/>
      <c r="F563" s="14"/>
      <c r="G563" s="14"/>
      <c r="H563" s="14"/>
      <c r="I563" s="14"/>
    </row>
    <row r="564" spans="1:9" x14ac:dyDescent="0.3">
      <c r="A564" s="14"/>
      <c r="B564" s="14"/>
      <c r="C564" s="14"/>
      <c r="D564" s="14"/>
      <c r="E564" s="14"/>
      <c r="F564" s="14"/>
      <c r="G564" s="14"/>
      <c r="H564" s="14"/>
      <c r="I564" s="14"/>
    </row>
    <row r="565" spans="1:9" x14ac:dyDescent="0.3">
      <c r="A565" s="14"/>
      <c r="B565" s="14"/>
      <c r="C565" s="14"/>
      <c r="D565" s="14"/>
      <c r="E565" s="14"/>
      <c r="F565" s="14"/>
      <c r="G565" s="14"/>
      <c r="H565" s="14"/>
      <c r="I565" s="14"/>
    </row>
    <row r="566" spans="1:9" x14ac:dyDescent="0.3">
      <c r="A566" s="14"/>
      <c r="B566" s="14"/>
      <c r="C566" s="14"/>
      <c r="D566" s="14"/>
      <c r="E566" s="14"/>
      <c r="F566" s="14"/>
      <c r="G566" s="14"/>
      <c r="H566" s="14"/>
      <c r="I566" s="14"/>
    </row>
    <row r="567" spans="1:9" x14ac:dyDescent="0.3">
      <c r="A567" s="14"/>
      <c r="B567" s="14"/>
      <c r="C567" s="14"/>
      <c r="D567" s="14"/>
      <c r="E567" s="14"/>
      <c r="F567" s="14"/>
      <c r="G567" s="14"/>
      <c r="H567" s="14"/>
      <c r="I567" s="14"/>
    </row>
    <row r="568" spans="1:9" x14ac:dyDescent="0.3">
      <c r="A568" s="14"/>
      <c r="B568" s="14"/>
      <c r="C568" s="14"/>
      <c r="D568" s="14"/>
      <c r="E568" s="14"/>
      <c r="F568" s="14"/>
      <c r="G568" s="14"/>
      <c r="H568" s="14"/>
      <c r="I568" s="14"/>
    </row>
    <row r="569" spans="1:9" x14ac:dyDescent="0.3">
      <c r="A569" s="14"/>
      <c r="B569" s="14"/>
      <c r="C569" s="14"/>
      <c r="D569" s="14"/>
      <c r="E569" s="14"/>
      <c r="F569" s="14"/>
      <c r="G569" s="14"/>
      <c r="H569" s="14"/>
      <c r="I569" s="14"/>
    </row>
    <row r="570" spans="1:9" x14ac:dyDescent="0.3">
      <c r="A570" s="14"/>
      <c r="B570" s="14"/>
      <c r="C570" s="14"/>
      <c r="D570" s="14"/>
      <c r="E570" s="14"/>
      <c r="F570" s="14"/>
      <c r="G570" s="14"/>
      <c r="H570" s="14"/>
      <c r="I570" s="14"/>
    </row>
    <row r="571" spans="1:9" x14ac:dyDescent="0.3">
      <c r="A571" s="14"/>
      <c r="B571" s="14"/>
      <c r="C571" s="14"/>
      <c r="D571" s="14"/>
      <c r="E571" s="14"/>
      <c r="F571" s="14"/>
      <c r="G571" s="14"/>
      <c r="H571" s="14"/>
      <c r="I571" s="14"/>
    </row>
    <row r="572" spans="1:9" x14ac:dyDescent="0.3">
      <c r="A572" s="14"/>
      <c r="B572" s="14"/>
      <c r="C572" s="14"/>
      <c r="D572" s="14"/>
      <c r="E572" s="14"/>
      <c r="F572" s="14"/>
      <c r="G572" s="14"/>
      <c r="H572" s="14"/>
      <c r="I572" s="14"/>
    </row>
    <row r="573" spans="1:9" x14ac:dyDescent="0.3">
      <c r="A573" s="14"/>
      <c r="B573" s="14"/>
      <c r="C573" s="14"/>
      <c r="D573" s="14"/>
      <c r="E573" s="14"/>
      <c r="F573" s="14"/>
      <c r="G573" s="14"/>
      <c r="H573" s="14"/>
      <c r="I573" s="14"/>
    </row>
    <row r="574" spans="1:9" x14ac:dyDescent="0.3">
      <c r="A574" s="14"/>
      <c r="B574" s="14"/>
      <c r="C574" s="14"/>
      <c r="D574" s="14"/>
      <c r="E574" s="14"/>
      <c r="F574" s="14"/>
      <c r="G574" s="14"/>
      <c r="H574" s="14"/>
      <c r="I574" s="14"/>
    </row>
    <row r="575" spans="1:9" x14ac:dyDescent="0.3">
      <c r="A575" s="14"/>
      <c r="B575" s="14"/>
      <c r="C575" s="14"/>
      <c r="D575" s="14"/>
      <c r="E575" s="14"/>
      <c r="F575" s="14"/>
      <c r="G575" s="14"/>
      <c r="H575" s="14"/>
      <c r="I575" s="14"/>
    </row>
    <row r="576" spans="1:9" x14ac:dyDescent="0.3">
      <c r="A576" s="14"/>
      <c r="B576" s="14"/>
      <c r="C576" s="14"/>
      <c r="D576" s="14"/>
      <c r="E576" s="14"/>
      <c r="F576" s="14"/>
      <c r="G576" s="14"/>
      <c r="H576" s="14"/>
      <c r="I576" s="14"/>
    </row>
    <row r="577" spans="1:9" x14ac:dyDescent="0.3">
      <c r="A577" s="14"/>
      <c r="B577" s="14"/>
      <c r="C577" s="14"/>
      <c r="D577" s="14"/>
      <c r="E577" s="14"/>
      <c r="F577" s="14"/>
      <c r="G577" s="14"/>
      <c r="H577" s="14"/>
      <c r="I577" s="14"/>
    </row>
    <row r="578" spans="1:9" x14ac:dyDescent="0.3">
      <c r="A578" s="14"/>
      <c r="B578" s="14"/>
      <c r="C578" s="14"/>
      <c r="D578" s="14"/>
      <c r="E578" s="14"/>
      <c r="F578" s="14"/>
      <c r="G578" s="14"/>
      <c r="H578" s="14"/>
      <c r="I578" s="14"/>
    </row>
    <row r="579" spans="1:9" x14ac:dyDescent="0.3">
      <c r="A579" s="14"/>
      <c r="B579" s="14"/>
      <c r="C579" s="14"/>
      <c r="D579" s="14"/>
      <c r="E579" s="14"/>
      <c r="F579" s="14"/>
      <c r="G579" s="14"/>
      <c r="H579" s="14"/>
      <c r="I579" s="14"/>
    </row>
    <row r="580" spans="1:9" x14ac:dyDescent="0.3">
      <c r="A580" s="14"/>
      <c r="B580" s="14"/>
      <c r="C580" s="14"/>
      <c r="D580" s="14"/>
      <c r="E580" s="14"/>
      <c r="F580" s="14"/>
      <c r="G580" s="14"/>
      <c r="H580" s="14"/>
      <c r="I580" s="14"/>
    </row>
    <row r="581" spans="1:9" x14ac:dyDescent="0.3">
      <c r="A581" s="14"/>
      <c r="B581" s="14"/>
      <c r="C581" s="14"/>
      <c r="D581" s="14"/>
      <c r="E581" s="14"/>
      <c r="F581" s="14"/>
      <c r="G581" s="14"/>
      <c r="H581" s="14"/>
      <c r="I581" s="14"/>
    </row>
    <row r="582" spans="1:9" x14ac:dyDescent="0.3">
      <c r="A582" s="14"/>
      <c r="B582" s="14"/>
      <c r="C582" s="14"/>
      <c r="D582" s="14"/>
      <c r="E582" s="14"/>
      <c r="F582" s="14"/>
      <c r="G582" s="14"/>
      <c r="H582" s="14"/>
      <c r="I582" s="14"/>
    </row>
    <row r="583" spans="1:9" x14ac:dyDescent="0.3">
      <c r="A583" s="14"/>
      <c r="B583" s="14"/>
      <c r="C583" s="14"/>
      <c r="D583" s="14"/>
      <c r="E583" s="14"/>
      <c r="F583" s="14"/>
      <c r="G583" s="14"/>
      <c r="H583" s="14"/>
      <c r="I583" s="14"/>
    </row>
    <row r="584" spans="1:9" x14ac:dyDescent="0.3">
      <c r="A584" s="14"/>
      <c r="B584" s="14"/>
      <c r="C584" s="14"/>
      <c r="D584" s="14"/>
      <c r="E584" s="14"/>
      <c r="F584" s="14"/>
      <c r="G584" s="14"/>
      <c r="H584" s="14"/>
      <c r="I584" s="14"/>
    </row>
    <row r="585" spans="1:9" x14ac:dyDescent="0.3">
      <c r="A585" s="14"/>
      <c r="B585" s="14"/>
      <c r="C585" s="14"/>
      <c r="D585" s="14"/>
      <c r="E585" s="14"/>
      <c r="F585" s="14"/>
      <c r="G585" s="14"/>
      <c r="H585" s="14"/>
      <c r="I585" s="14"/>
    </row>
    <row r="586" spans="1:9" x14ac:dyDescent="0.3">
      <c r="A586" s="14"/>
      <c r="B586" s="14"/>
      <c r="C586" s="14"/>
      <c r="D586" s="14"/>
      <c r="E586" s="14"/>
      <c r="F586" s="14"/>
      <c r="G586" s="14"/>
      <c r="H586" s="14"/>
      <c r="I586" s="14"/>
    </row>
    <row r="587" spans="1:9" x14ac:dyDescent="0.3">
      <c r="A587" s="14"/>
      <c r="B587" s="14"/>
      <c r="C587" s="14"/>
      <c r="D587" s="14"/>
      <c r="E587" s="14"/>
      <c r="F587" s="14"/>
      <c r="G587" s="14"/>
      <c r="H587" s="14"/>
      <c r="I587" s="14"/>
    </row>
    <row r="588" spans="1:9" x14ac:dyDescent="0.3">
      <c r="A588" s="14"/>
      <c r="B588" s="14"/>
      <c r="C588" s="14"/>
      <c r="D588" s="14"/>
      <c r="E588" s="14"/>
      <c r="F588" s="14"/>
      <c r="G588" s="14"/>
      <c r="H588" s="14"/>
      <c r="I588" s="14"/>
    </row>
    <row r="589" spans="1:9" x14ac:dyDescent="0.3">
      <c r="A589" s="14"/>
      <c r="B589" s="14"/>
      <c r="C589" s="14"/>
      <c r="D589" s="14"/>
      <c r="E589" s="14"/>
      <c r="F589" s="14"/>
      <c r="G589" s="14"/>
      <c r="H589" s="14"/>
      <c r="I589" s="14"/>
    </row>
    <row r="590" spans="1:9" x14ac:dyDescent="0.3">
      <c r="A590" s="14"/>
      <c r="B590" s="14"/>
      <c r="C590" s="14"/>
      <c r="D590" s="14"/>
      <c r="E590" s="14"/>
      <c r="F590" s="14"/>
      <c r="G590" s="14"/>
      <c r="H590" s="14"/>
      <c r="I590" s="14"/>
    </row>
    <row r="591" spans="1:9" x14ac:dyDescent="0.3">
      <c r="A591" s="14"/>
      <c r="B591" s="14"/>
      <c r="C591" s="14"/>
      <c r="D591" s="14"/>
      <c r="E591" s="14"/>
      <c r="F591" s="14"/>
      <c r="G591" s="14"/>
      <c r="H591" s="14"/>
      <c r="I591" s="14"/>
    </row>
    <row r="592" spans="1:9" x14ac:dyDescent="0.3">
      <c r="A592" s="14"/>
      <c r="B592" s="14"/>
      <c r="C592" s="14"/>
      <c r="D592" s="14"/>
      <c r="E592" s="14"/>
      <c r="F592" s="14"/>
      <c r="G592" s="14"/>
      <c r="H592" s="14"/>
      <c r="I592" s="14"/>
    </row>
    <row r="593" spans="1:9" x14ac:dyDescent="0.3">
      <c r="A593" s="14"/>
      <c r="B593" s="14"/>
      <c r="C593" s="14"/>
      <c r="D593" s="14"/>
      <c r="E593" s="14"/>
      <c r="F593" s="14"/>
      <c r="G593" s="14"/>
      <c r="H593" s="14"/>
      <c r="I593" s="14"/>
    </row>
    <row r="594" spans="1:9" x14ac:dyDescent="0.3">
      <c r="A594" s="14"/>
      <c r="B594" s="14"/>
      <c r="C594" s="14"/>
      <c r="D594" s="14"/>
      <c r="E594" s="14"/>
      <c r="F594" s="14"/>
      <c r="G594" s="14"/>
      <c r="H594" s="14"/>
      <c r="I594" s="14"/>
    </row>
    <row r="595" spans="1:9" x14ac:dyDescent="0.3">
      <c r="A595" s="14"/>
      <c r="B595" s="14"/>
      <c r="C595" s="14"/>
      <c r="D595" s="14"/>
      <c r="E595" s="14"/>
      <c r="F595" s="14"/>
      <c r="G595" s="14"/>
      <c r="H595" s="14"/>
      <c r="I595" s="14"/>
    </row>
    <row r="596" spans="1:9" x14ac:dyDescent="0.3">
      <c r="A596" s="14"/>
      <c r="B596" s="14"/>
      <c r="C596" s="14"/>
      <c r="D596" s="14"/>
      <c r="E596" s="14"/>
      <c r="F596" s="14"/>
      <c r="G596" s="14"/>
      <c r="H596" s="14"/>
      <c r="I596" s="14"/>
    </row>
    <row r="597" spans="1:9" x14ac:dyDescent="0.3">
      <c r="A597" s="14"/>
      <c r="B597" s="14"/>
      <c r="C597" s="14"/>
      <c r="D597" s="14"/>
      <c r="E597" s="14"/>
      <c r="F597" s="14"/>
      <c r="G597" s="14"/>
      <c r="H597" s="14"/>
      <c r="I597" s="14"/>
    </row>
    <row r="598" spans="1:9" x14ac:dyDescent="0.3">
      <c r="A598" s="14"/>
      <c r="B598" s="14"/>
      <c r="C598" s="14"/>
      <c r="D598" s="14"/>
      <c r="E598" s="14"/>
      <c r="F598" s="14"/>
      <c r="G598" s="14"/>
      <c r="H598" s="14"/>
      <c r="I598" s="14"/>
    </row>
    <row r="599" spans="1:9" x14ac:dyDescent="0.3">
      <c r="A599" s="14"/>
      <c r="B599" s="14"/>
      <c r="C599" s="14"/>
      <c r="D599" s="14"/>
      <c r="E599" s="14"/>
      <c r="F599" s="14"/>
      <c r="G599" s="14"/>
      <c r="H599" s="14"/>
      <c r="I599" s="14"/>
    </row>
    <row r="600" spans="1:9" x14ac:dyDescent="0.3">
      <c r="A600" s="14"/>
      <c r="B600" s="14"/>
      <c r="C600" s="14"/>
      <c r="D600" s="14"/>
      <c r="E600" s="14"/>
      <c r="F600" s="14"/>
      <c r="G600" s="14"/>
      <c r="H600" s="14"/>
      <c r="I600" s="14"/>
    </row>
    <row r="601" spans="1:9" x14ac:dyDescent="0.3">
      <c r="A601" s="14"/>
      <c r="B601" s="14"/>
      <c r="C601" s="14"/>
      <c r="D601" s="14"/>
      <c r="E601" s="14"/>
      <c r="F601" s="14"/>
      <c r="G601" s="14"/>
      <c r="H601" s="14"/>
      <c r="I601" s="14"/>
    </row>
    <row r="602" spans="1:9" x14ac:dyDescent="0.3">
      <c r="A602" s="14"/>
      <c r="B602" s="14"/>
      <c r="C602" s="14"/>
      <c r="D602" s="14"/>
      <c r="E602" s="14"/>
      <c r="F602" s="14"/>
      <c r="G602" s="14"/>
      <c r="H602" s="14"/>
      <c r="I602" s="14"/>
    </row>
    <row r="603" spans="1:9" x14ac:dyDescent="0.3">
      <c r="A603" s="14"/>
      <c r="B603" s="14"/>
      <c r="C603" s="14"/>
      <c r="D603" s="14"/>
      <c r="E603" s="14"/>
      <c r="F603" s="14"/>
      <c r="G603" s="14"/>
      <c r="H603" s="14"/>
      <c r="I603" s="14"/>
    </row>
    <row r="604" spans="1:9" x14ac:dyDescent="0.3">
      <c r="A604" s="14"/>
      <c r="B604" s="14"/>
      <c r="C604" s="14"/>
      <c r="D604" s="14"/>
      <c r="E604" s="14"/>
      <c r="F604" s="14"/>
      <c r="G604" s="14"/>
      <c r="H604" s="14"/>
      <c r="I604" s="14"/>
    </row>
    <row r="605" spans="1:9" x14ac:dyDescent="0.3">
      <c r="A605" s="14"/>
      <c r="B605" s="14"/>
      <c r="C605" s="14"/>
      <c r="D605" s="14"/>
      <c r="E605" s="14"/>
      <c r="F605" s="14"/>
      <c r="G605" s="14"/>
      <c r="H605" s="14"/>
      <c r="I605" s="14"/>
    </row>
    <row r="606" spans="1:9" x14ac:dyDescent="0.3">
      <c r="A606" s="14"/>
      <c r="B606" s="14"/>
      <c r="C606" s="14"/>
      <c r="D606" s="14"/>
      <c r="E606" s="14"/>
      <c r="F606" s="14"/>
      <c r="G606" s="14"/>
      <c r="H606" s="14"/>
      <c r="I606" s="14"/>
    </row>
    <row r="607" spans="1:9" x14ac:dyDescent="0.3">
      <c r="A607" s="14"/>
      <c r="B607" s="14"/>
      <c r="C607" s="14"/>
      <c r="D607" s="14"/>
      <c r="E607" s="14"/>
      <c r="F607" s="14"/>
      <c r="G607" s="14"/>
      <c r="H607" s="14"/>
      <c r="I607" s="14"/>
    </row>
    <row r="608" spans="1:9" x14ac:dyDescent="0.3">
      <c r="A608" s="14"/>
      <c r="B608" s="14"/>
      <c r="C608" s="14"/>
      <c r="D608" s="14"/>
      <c r="E608" s="14"/>
      <c r="F608" s="14"/>
      <c r="G608" s="14"/>
      <c r="H608" s="14"/>
      <c r="I608" s="14"/>
    </row>
    <row r="609" spans="1:9" x14ac:dyDescent="0.3">
      <c r="A609" s="14"/>
      <c r="B609" s="14"/>
      <c r="C609" s="14"/>
      <c r="D609" s="14"/>
      <c r="E609" s="14"/>
      <c r="F609" s="14"/>
      <c r="G609" s="14"/>
      <c r="H609" s="14"/>
      <c r="I609" s="14"/>
    </row>
    <row r="610" spans="1:9" x14ac:dyDescent="0.3">
      <c r="A610" s="14"/>
      <c r="B610" s="14"/>
      <c r="C610" s="14"/>
      <c r="D610" s="14"/>
      <c r="E610" s="14"/>
      <c r="F610" s="14"/>
      <c r="G610" s="14"/>
      <c r="H610" s="14"/>
      <c r="I610" s="14"/>
    </row>
    <row r="611" spans="1:9" x14ac:dyDescent="0.3">
      <c r="A611" s="14"/>
      <c r="B611" s="14"/>
      <c r="C611" s="14"/>
      <c r="D611" s="14"/>
      <c r="E611" s="14"/>
      <c r="F611" s="14"/>
      <c r="G611" s="14"/>
      <c r="H611" s="14"/>
      <c r="I611" s="14"/>
    </row>
    <row r="612" spans="1:9" x14ac:dyDescent="0.3">
      <c r="A612" s="14"/>
      <c r="B612" s="14"/>
      <c r="C612" s="14"/>
      <c r="D612" s="14"/>
      <c r="E612" s="14"/>
      <c r="F612" s="14"/>
      <c r="G612" s="14"/>
      <c r="H612" s="14"/>
      <c r="I612" s="14"/>
    </row>
    <row r="613" spans="1:9" x14ac:dyDescent="0.3">
      <c r="A613" s="14"/>
      <c r="B613" s="14"/>
      <c r="C613" s="14"/>
      <c r="D613" s="14"/>
      <c r="E613" s="14"/>
      <c r="F613" s="14"/>
      <c r="G613" s="14"/>
      <c r="H613" s="14"/>
      <c r="I613" s="14"/>
    </row>
    <row r="614" spans="1:9" x14ac:dyDescent="0.3">
      <c r="A614" s="14"/>
      <c r="B614" s="14"/>
      <c r="C614" s="14"/>
      <c r="D614" s="14"/>
      <c r="E614" s="14"/>
      <c r="F614" s="14"/>
      <c r="G614" s="14"/>
      <c r="H614" s="14"/>
      <c r="I614" s="14"/>
    </row>
    <row r="615" spans="1:9" x14ac:dyDescent="0.3">
      <c r="A615" s="14"/>
      <c r="B615" s="14"/>
      <c r="C615" s="14"/>
      <c r="D615" s="14"/>
      <c r="E615" s="14"/>
      <c r="F615" s="14"/>
      <c r="G615" s="14"/>
      <c r="H615" s="14"/>
      <c r="I615" s="14"/>
    </row>
    <row r="616" spans="1:9" x14ac:dyDescent="0.3">
      <c r="A616" s="14"/>
      <c r="B616" s="14"/>
      <c r="C616" s="14"/>
      <c r="D616" s="14"/>
      <c r="E616" s="14"/>
      <c r="F616" s="14"/>
      <c r="G616" s="14"/>
      <c r="H616" s="14"/>
      <c r="I616" s="14"/>
    </row>
    <row r="617" spans="1:9" x14ac:dyDescent="0.3">
      <c r="A617" s="14"/>
      <c r="B617" s="14"/>
      <c r="C617" s="14"/>
      <c r="D617" s="14"/>
      <c r="E617" s="14"/>
      <c r="F617" s="14"/>
      <c r="G617" s="14"/>
      <c r="H617" s="14"/>
      <c r="I617" s="14"/>
    </row>
    <row r="618" spans="1:9" x14ac:dyDescent="0.3">
      <c r="A618" s="14"/>
      <c r="B618" s="14"/>
      <c r="C618" s="14"/>
      <c r="D618" s="14"/>
      <c r="E618" s="14"/>
      <c r="F618" s="14"/>
      <c r="G618" s="14"/>
      <c r="H618" s="14"/>
      <c r="I618" s="14"/>
    </row>
    <row r="619" spans="1:9" x14ac:dyDescent="0.3">
      <c r="A619" s="14"/>
      <c r="B619" s="14"/>
      <c r="C619" s="14"/>
      <c r="D619" s="14"/>
      <c r="E619" s="14"/>
      <c r="F619" s="14"/>
      <c r="G619" s="14"/>
      <c r="H619" s="14"/>
      <c r="I619" s="14"/>
    </row>
    <row r="620" spans="1:9" x14ac:dyDescent="0.3">
      <c r="A620" s="14"/>
      <c r="B620" s="14"/>
      <c r="C620" s="14"/>
      <c r="D620" s="14"/>
      <c r="E620" s="14"/>
      <c r="F620" s="14"/>
      <c r="G620" s="14"/>
      <c r="H620" s="14"/>
      <c r="I620" s="14"/>
    </row>
    <row r="621" spans="1:9" x14ac:dyDescent="0.3">
      <c r="A621" s="14"/>
      <c r="B621" s="14"/>
      <c r="C621" s="14"/>
      <c r="D621" s="14"/>
      <c r="E621" s="14"/>
      <c r="F621" s="14"/>
      <c r="G621" s="14"/>
      <c r="H621" s="14"/>
      <c r="I621" s="14"/>
    </row>
    <row r="622" spans="1:9" x14ac:dyDescent="0.3">
      <c r="A622" s="14"/>
      <c r="B622" s="14"/>
      <c r="C622" s="14"/>
      <c r="D622" s="14"/>
      <c r="E622" s="14"/>
      <c r="F622" s="14"/>
      <c r="G622" s="14"/>
      <c r="H622" s="14"/>
      <c r="I622" s="14"/>
    </row>
    <row r="623" spans="1:9" x14ac:dyDescent="0.3">
      <c r="A623" s="14"/>
      <c r="B623" s="14"/>
      <c r="C623" s="14"/>
      <c r="D623" s="14"/>
      <c r="E623" s="14"/>
      <c r="F623" s="14"/>
      <c r="G623" s="14"/>
      <c r="H623" s="14"/>
      <c r="I623" s="14"/>
    </row>
    <row r="624" spans="1:9" x14ac:dyDescent="0.3">
      <c r="A624" s="14"/>
      <c r="B624" s="14"/>
      <c r="C624" s="14"/>
      <c r="D624" s="14"/>
      <c r="E624" s="14"/>
      <c r="F624" s="14"/>
      <c r="G624" s="14"/>
      <c r="H624" s="14"/>
      <c r="I624" s="14"/>
    </row>
    <row r="625" spans="1:9" x14ac:dyDescent="0.3">
      <c r="A625" s="14"/>
      <c r="B625" s="14"/>
      <c r="C625" s="14"/>
      <c r="D625" s="14"/>
      <c r="E625" s="14"/>
      <c r="F625" s="14"/>
      <c r="G625" s="14"/>
      <c r="H625" s="14"/>
      <c r="I625" s="14"/>
    </row>
    <row r="626" spans="1:9" x14ac:dyDescent="0.3">
      <c r="A626" s="14"/>
      <c r="B626" s="14"/>
      <c r="C626" s="14"/>
      <c r="D626" s="14"/>
      <c r="E626" s="14"/>
      <c r="F626" s="14"/>
      <c r="G626" s="14"/>
      <c r="H626" s="14"/>
      <c r="I626" s="14"/>
    </row>
    <row r="627" spans="1:9" x14ac:dyDescent="0.3">
      <c r="A627" s="14"/>
      <c r="B627" s="14"/>
      <c r="C627" s="14"/>
      <c r="D627" s="14"/>
      <c r="E627" s="14"/>
      <c r="F627" s="14"/>
      <c r="G627" s="14"/>
      <c r="H627" s="14"/>
      <c r="I627" s="14"/>
    </row>
    <row r="628" spans="1:9" x14ac:dyDescent="0.3">
      <c r="A628" s="14"/>
      <c r="B628" s="14"/>
      <c r="C628" s="14"/>
      <c r="D628" s="14"/>
      <c r="E628" s="14"/>
      <c r="F628" s="14"/>
      <c r="G628" s="14"/>
      <c r="H628" s="14"/>
      <c r="I628" s="14"/>
    </row>
    <row r="629" spans="1:9" x14ac:dyDescent="0.3">
      <c r="A629" s="14"/>
      <c r="B629" s="14"/>
      <c r="C629" s="14"/>
      <c r="D629" s="14"/>
      <c r="E629" s="14"/>
      <c r="F629" s="14"/>
      <c r="G629" s="14"/>
      <c r="H629" s="14"/>
      <c r="I629" s="14"/>
    </row>
    <row r="630" spans="1:9" x14ac:dyDescent="0.3">
      <c r="A630" s="14"/>
      <c r="B630" s="14"/>
      <c r="C630" s="14"/>
      <c r="D630" s="14"/>
      <c r="E630" s="14"/>
      <c r="F630" s="14"/>
      <c r="G630" s="14"/>
      <c r="H630" s="14"/>
      <c r="I630" s="14"/>
    </row>
    <row r="631" spans="1:9" x14ac:dyDescent="0.3">
      <c r="A631" s="14"/>
      <c r="B631" s="14"/>
      <c r="C631" s="14"/>
      <c r="D631" s="14"/>
      <c r="E631" s="14"/>
      <c r="F631" s="14"/>
      <c r="G631" s="14"/>
      <c r="H631" s="14"/>
      <c r="I631" s="14"/>
    </row>
    <row r="632" spans="1:9" x14ac:dyDescent="0.3">
      <c r="A632" s="14"/>
      <c r="B632" s="14"/>
      <c r="C632" s="14"/>
      <c r="D632" s="14"/>
      <c r="E632" s="14"/>
      <c r="F632" s="14"/>
      <c r="G632" s="14"/>
      <c r="H632" s="14"/>
      <c r="I632" s="14"/>
    </row>
    <row r="633" spans="1:9" x14ac:dyDescent="0.3">
      <c r="A633" s="14"/>
      <c r="B633" s="14"/>
      <c r="C633" s="14"/>
      <c r="D633" s="14"/>
      <c r="E633" s="14"/>
      <c r="F633" s="14"/>
      <c r="G633" s="14"/>
      <c r="H633" s="14"/>
      <c r="I633" s="14"/>
    </row>
    <row r="634" spans="1:9" x14ac:dyDescent="0.3">
      <c r="A634" s="14"/>
      <c r="B634" s="14"/>
      <c r="C634" s="14"/>
      <c r="D634" s="14"/>
      <c r="E634" s="14"/>
      <c r="F634" s="14"/>
      <c r="G634" s="14"/>
      <c r="H634" s="14"/>
      <c r="I634" s="14"/>
    </row>
    <row r="635" spans="1:9" x14ac:dyDescent="0.3">
      <c r="A635" s="14"/>
      <c r="B635" s="14"/>
      <c r="C635" s="14"/>
      <c r="D635" s="14"/>
      <c r="E635" s="14"/>
      <c r="F635" s="14"/>
      <c r="G635" s="14"/>
      <c r="H635" s="14"/>
      <c r="I635" s="14"/>
    </row>
    <row r="636" spans="1:9" x14ac:dyDescent="0.3">
      <c r="A636" s="14"/>
      <c r="B636" s="14"/>
      <c r="C636" s="14"/>
      <c r="D636" s="14"/>
      <c r="E636" s="14"/>
      <c r="F636" s="14"/>
      <c r="G636" s="14"/>
      <c r="H636" s="14"/>
      <c r="I636" s="14"/>
    </row>
    <row r="637" spans="1:9" x14ac:dyDescent="0.3">
      <c r="A637" s="14"/>
      <c r="B637" s="14"/>
      <c r="C637" s="14"/>
      <c r="D637" s="14"/>
      <c r="E637" s="14"/>
      <c r="F637" s="14"/>
      <c r="G637" s="14"/>
      <c r="H637" s="14"/>
      <c r="I637" s="14"/>
    </row>
    <row r="638" spans="1:9" x14ac:dyDescent="0.3">
      <c r="A638" s="14"/>
      <c r="B638" s="14"/>
      <c r="C638" s="14"/>
      <c r="D638" s="14"/>
      <c r="E638" s="14"/>
      <c r="F638" s="14"/>
      <c r="G638" s="14"/>
      <c r="H638" s="14"/>
      <c r="I638" s="14"/>
    </row>
    <row r="639" spans="1:9" x14ac:dyDescent="0.3">
      <c r="A639" s="14"/>
      <c r="B639" s="14"/>
      <c r="C639" s="14"/>
      <c r="D639" s="14"/>
      <c r="E639" s="14"/>
      <c r="F639" s="14"/>
      <c r="G639" s="14"/>
      <c r="H639" s="14"/>
      <c r="I639" s="14"/>
    </row>
    <row r="640" spans="1:9" x14ac:dyDescent="0.3">
      <c r="A640" s="14"/>
      <c r="B640" s="14"/>
      <c r="C640" s="14"/>
      <c r="D640" s="14"/>
      <c r="E640" s="14"/>
      <c r="F640" s="14"/>
      <c r="G640" s="14"/>
      <c r="H640" s="14"/>
      <c r="I640" s="14"/>
    </row>
    <row r="641" spans="1:9" x14ac:dyDescent="0.3">
      <c r="A641" s="14"/>
      <c r="B641" s="14"/>
      <c r="C641" s="14"/>
      <c r="D641" s="14"/>
      <c r="E641" s="14"/>
      <c r="F641" s="14"/>
      <c r="G641" s="14"/>
      <c r="H641" s="14"/>
      <c r="I641" s="14"/>
    </row>
    <row r="642" spans="1:9" x14ac:dyDescent="0.3">
      <c r="A642" s="14"/>
      <c r="B642" s="14"/>
      <c r="C642" s="14"/>
      <c r="D642" s="14"/>
      <c r="E642" s="14"/>
      <c r="F642" s="14"/>
      <c r="G642" s="14"/>
      <c r="H642" s="14"/>
      <c r="I642" s="14"/>
    </row>
    <row r="643" spans="1:9" x14ac:dyDescent="0.3">
      <c r="A643" s="14"/>
      <c r="B643" s="14"/>
      <c r="C643" s="14"/>
      <c r="D643" s="14"/>
      <c r="E643" s="14"/>
      <c r="F643" s="14"/>
      <c r="G643" s="14"/>
      <c r="H643" s="14"/>
      <c r="I643" s="14"/>
    </row>
    <row r="644" spans="1:9" x14ac:dyDescent="0.3">
      <c r="A644" s="14"/>
      <c r="B644" s="14"/>
      <c r="C644" s="14"/>
      <c r="D644" s="14"/>
      <c r="E644" s="14"/>
      <c r="F644" s="14"/>
      <c r="G644" s="14"/>
      <c r="H644" s="14"/>
      <c r="I644" s="14"/>
    </row>
    <row r="645" spans="1:9" x14ac:dyDescent="0.3">
      <c r="A645" s="14"/>
      <c r="B645" s="14"/>
      <c r="C645" s="14"/>
      <c r="D645" s="14"/>
      <c r="E645" s="14"/>
      <c r="F645" s="14"/>
      <c r="G645" s="14"/>
      <c r="H645" s="14"/>
      <c r="I645" s="14"/>
    </row>
    <row r="646" spans="1:9" x14ac:dyDescent="0.3">
      <c r="A646" s="14"/>
      <c r="B646" s="14"/>
      <c r="C646" s="14"/>
      <c r="D646" s="14"/>
      <c r="E646" s="14"/>
      <c r="F646" s="14"/>
      <c r="G646" s="14"/>
      <c r="H646" s="14"/>
      <c r="I646" s="14"/>
    </row>
    <row r="647" spans="1:9" x14ac:dyDescent="0.3">
      <c r="A647" s="14"/>
      <c r="B647" s="14"/>
      <c r="C647" s="14"/>
      <c r="D647" s="14"/>
      <c r="E647" s="14"/>
      <c r="F647" s="14"/>
      <c r="G647" s="14"/>
      <c r="H647" s="14"/>
      <c r="I647" s="14"/>
    </row>
    <row r="648" spans="1:9" x14ac:dyDescent="0.3">
      <c r="A648" s="14"/>
      <c r="B648" s="14"/>
      <c r="C648" s="14"/>
      <c r="D648" s="14"/>
      <c r="E648" s="14"/>
      <c r="F648" s="14"/>
      <c r="G648" s="14"/>
      <c r="H648" s="14"/>
      <c r="I648" s="14"/>
    </row>
    <row r="649" spans="1:9" x14ac:dyDescent="0.3">
      <c r="A649" s="14"/>
      <c r="B649" s="14"/>
      <c r="C649" s="14"/>
      <c r="D649" s="14"/>
      <c r="E649" s="14"/>
      <c r="F649" s="14"/>
      <c r="G649" s="14"/>
      <c r="H649" s="14"/>
      <c r="I649" s="14"/>
    </row>
    <row r="650" spans="1:9" x14ac:dyDescent="0.3">
      <c r="A650" s="14"/>
      <c r="B650" s="14"/>
      <c r="C650" s="14"/>
      <c r="D650" s="14"/>
      <c r="E650" s="14"/>
      <c r="F650" s="14"/>
      <c r="G650" s="14"/>
      <c r="H650" s="14"/>
      <c r="I650" s="14"/>
    </row>
    <row r="651" spans="1:9" x14ac:dyDescent="0.3">
      <c r="A651" s="14"/>
      <c r="B651" s="14"/>
      <c r="C651" s="14"/>
      <c r="D651" s="14"/>
      <c r="E651" s="14"/>
      <c r="F651" s="14"/>
      <c r="G651" s="14"/>
      <c r="H651" s="14"/>
      <c r="I651" s="14"/>
    </row>
    <row r="652" spans="1:9" x14ac:dyDescent="0.3">
      <c r="A652" s="14"/>
      <c r="B652" s="14"/>
      <c r="C652" s="14"/>
      <c r="D652" s="14"/>
      <c r="E652" s="14"/>
      <c r="F652" s="14"/>
      <c r="G652" s="14"/>
      <c r="H652" s="14"/>
      <c r="I652" s="14"/>
    </row>
    <row r="653" spans="1:9" x14ac:dyDescent="0.3">
      <c r="A653" s="14"/>
      <c r="B653" s="14"/>
      <c r="C653" s="14"/>
      <c r="D653" s="14"/>
      <c r="E653" s="14"/>
      <c r="F653" s="14"/>
      <c r="G653" s="14"/>
      <c r="H653" s="14"/>
      <c r="I653" s="14"/>
    </row>
    <row r="654" spans="1:9" x14ac:dyDescent="0.3">
      <c r="A654" s="14"/>
      <c r="B654" s="14"/>
      <c r="C654" s="14"/>
      <c r="D654" s="14"/>
      <c r="E654" s="14"/>
      <c r="F654" s="14"/>
      <c r="G654" s="14"/>
      <c r="H654" s="14"/>
      <c r="I654" s="14"/>
    </row>
    <row r="655" spans="1:9" x14ac:dyDescent="0.3">
      <c r="A655" s="14"/>
      <c r="B655" s="14"/>
      <c r="C655" s="14"/>
      <c r="D655" s="14"/>
      <c r="E655" s="14"/>
      <c r="F655" s="14"/>
      <c r="G655" s="14"/>
      <c r="H655" s="14"/>
      <c r="I655" s="14"/>
    </row>
    <row r="656" spans="1:9" x14ac:dyDescent="0.3">
      <c r="A656" s="14"/>
      <c r="B656" s="14"/>
      <c r="C656" s="14"/>
      <c r="D656" s="14"/>
      <c r="E656" s="14"/>
      <c r="F656" s="14"/>
      <c r="G656" s="14"/>
      <c r="H656" s="14"/>
      <c r="I656" s="14"/>
    </row>
    <row r="657" spans="1:9" x14ac:dyDescent="0.3">
      <c r="A657" s="14"/>
      <c r="B657" s="14"/>
      <c r="C657" s="14"/>
      <c r="D657" s="14"/>
      <c r="E657" s="14"/>
      <c r="F657" s="14"/>
      <c r="G657" s="14"/>
      <c r="H657" s="14"/>
      <c r="I657" s="14"/>
    </row>
    <row r="658" spans="1:9" x14ac:dyDescent="0.3">
      <c r="A658" s="14"/>
      <c r="B658" s="14"/>
      <c r="C658" s="14"/>
      <c r="D658" s="14"/>
      <c r="E658" s="14"/>
      <c r="F658" s="14"/>
      <c r="G658" s="14"/>
      <c r="H658" s="14"/>
      <c r="I658" s="14"/>
    </row>
    <row r="659" spans="1:9" x14ac:dyDescent="0.3">
      <c r="A659" s="14"/>
      <c r="B659" s="14"/>
      <c r="C659" s="14"/>
      <c r="D659" s="14"/>
      <c r="E659" s="14"/>
      <c r="F659" s="14"/>
      <c r="G659" s="14"/>
      <c r="H659" s="14"/>
      <c r="I659" s="14"/>
    </row>
    <row r="660" spans="1:9" x14ac:dyDescent="0.3">
      <c r="A660" s="14"/>
      <c r="B660" s="14"/>
      <c r="C660" s="14"/>
      <c r="D660" s="14"/>
      <c r="E660" s="14"/>
      <c r="F660" s="14"/>
      <c r="G660" s="14"/>
      <c r="H660" s="14"/>
      <c r="I660" s="14"/>
    </row>
    <row r="661" spans="1:9" x14ac:dyDescent="0.3">
      <c r="A661" s="14"/>
      <c r="B661" s="14"/>
      <c r="C661" s="14"/>
      <c r="D661" s="14"/>
      <c r="E661" s="14"/>
      <c r="F661" s="14"/>
      <c r="G661" s="14"/>
      <c r="H661" s="14"/>
      <c r="I661" s="14"/>
    </row>
    <row r="662" spans="1:9" x14ac:dyDescent="0.3">
      <c r="A662" s="14"/>
      <c r="B662" s="14"/>
      <c r="C662" s="14"/>
      <c r="D662" s="14"/>
      <c r="E662" s="14"/>
      <c r="F662" s="14"/>
      <c r="G662" s="14"/>
      <c r="H662" s="14"/>
      <c r="I662" s="14"/>
    </row>
    <row r="663" spans="1:9" x14ac:dyDescent="0.3">
      <c r="A663" s="14"/>
      <c r="B663" s="14"/>
      <c r="C663" s="14"/>
      <c r="D663" s="14"/>
      <c r="E663" s="14"/>
      <c r="F663" s="14"/>
      <c r="G663" s="14"/>
      <c r="H663" s="14"/>
      <c r="I663" s="14"/>
    </row>
    <row r="664" spans="1:9" x14ac:dyDescent="0.3">
      <c r="A664" s="14"/>
      <c r="B664" s="14"/>
      <c r="C664" s="14"/>
      <c r="D664" s="14"/>
      <c r="E664" s="14"/>
      <c r="F664" s="14"/>
      <c r="G664" s="14"/>
      <c r="H664" s="14"/>
      <c r="I664" s="14"/>
    </row>
    <row r="665" spans="1:9" x14ac:dyDescent="0.3">
      <c r="A665" s="14"/>
      <c r="B665" s="14"/>
      <c r="C665" s="14"/>
      <c r="D665" s="14"/>
      <c r="E665" s="14"/>
      <c r="F665" s="14"/>
      <c r="G665" s="14"/>
      <c r="H665" s="14"/>
      <c r="I665" s="14"/>
    </row>
    <row r="666" spans="1:9" x14ac:dyDescent="0.3">
      <c r="A666" s="14"/>
      <c r="B666" s="14"/>
      <c r="C666" s="14"/>
      <c r="D666" s="14"/>
      <c r="E666" s="14"/>
      <c r="F666" s="14"/>
      <c r="G666" s="14"/>
      <c r="H666" s="14"/>
      <c r="I666" s="14"/>
    </row>
    <row r="667" spans="1:9" x14ac:dyDescent="0.3">
      <c r="A667" s="14"/>
      <c r="B667" s="14"/>
      <c r="C667" s="14"/>
      <c r="D667" s="14"/>
      <c r="E667" s="14"/>
      <c r="F667" s="14"/>
      <c r="G667" s="14"/>
      <c r="H667" s="14"/>
      <c r="I667" s="14"/>
    </row>
    <row r="668" spans="1:9" x14ac:dyDescent="0.3">
      <c r="A668" s="14"/>
      <c r="B668" s="14"/>
      <c r="C668" s="14"/>
      <c r="D668" s="14"/>
      <c r="E668" s="14"/>
      <c r="F668" s="14"/>
      <c r="G668" s="14"/>
      <c r="H668" s="14"/>
      <c r="I668" s="14"/>
    </row>
    <row r="669" spans="1:9" x14ac:dyDescent="0.3">
      <c r="A669" s="14"/>
      <c r="B669" s="14"/>
      <c r="C669" s="14"/>
      <c r="D669" s="14"/>
      <c r="E669" s="14"/>
      <c r="F669" s="14"/>
      <c r="G669" s="14"/>
      <c r="H669" s="14"/>
      <c r="I669" s="14"/>
    </row>
    <row r="670" spans="1:9" x14ac:dyDescent="0.3">
      <c r="A670" s="14"/>
      <c r="B670" s="14"/>
      <c r="C670" s="14"/>
      <c r="D670" s="14"/>
      <c r="E670" s="14"/>
      <c r="F670" s="14"/>
      <c r="G670" s="14"/>
      <c r="H670" s="14"/>
      <c r="I670" s="14"/>
    </row>
    <row r="671" spans="1:9" x14ac:dyDescent="0.3">
      <c r="A671" s="14"/>
      <c r="B671" s="14"/>
      <c r="C671" s="14"/>
      <c r="D671" s="14"/>
      <c r="E671" s="14"/>
      <c r="F671" s="14"/>
      <c r="G671" s="14"/>
      <c r="H671" s="14"/>
      <c r="I671" s="14"/>
    </row>
    <row r="672" spans="1:9" x14ac:dyDescent="0.3">
      <c r="A672" s="14"/>
      <c r="B672" s="14"/>
      <c r="C672" s="14"/>
      <c r="D672" s="14"/>
      <c r="E672" s="14"/>
      <c r="F672" s="14"/>
      <c r="G672" s="14"/>
      <c r="H672" s="14"/>
      <c r="I672" s="14"/>
    </row>
    <row r="673" spans="1:9" x14ac:dyDescent="0.3">
      <c r="A673" s="14"/>
      <c r="B673" s="14"/>
      <c r="C673" s="14"/>
      <c r="D673" s="14"/>
      <c r="E673" s="14"/>
      <c r="F673" s="14"/>
      <c r="G673" s="14"/>
      <c r="H673" s="14"/>
      <c r="I673" s="14"/>
    </row>
    <row r="674" spans="1:9" x14ac:dyDescent="0.3">
      <c r="A674" s="14"/>
      <c r="B674" s="14"/>
      <c r="C674" s="14"/>
      <c r="D674" s="14"/>
      <c r="E674" s="14"/>
      <c r="F674" s="14"/>
      <c r="G674" s="14"/>
      <c r="H674" s="14"/>
      <c r="I674" s="14"/>
    </row>
    <row r="675" spans="1:9" x14ac:dyDescent="0.3">
      <c r="A675" s="14"/>
      <c r="B675" s="14"/>
      <c r="C675" s="14"/>
      <c r="D675" s="14"/>
      <c r="E675" s="14"/>
      <c r="F675" s="14"/>
      <c r="G675" s="14"/>
      <c r="H675" s="14"/>
      <c r="I675" s="14"/>
    </row>
    <row r="676" spans="1:9" x14ac:dyDescent="0.3">
      <c r="A676" s="14"/>
      <c r="B676" s="14"/>
      <c r="C676" s="14"/>
      <c r="D676" s="14"/>
      <c r="E676" s="14"/>
      <c r="F676" s="14"/>
      <c r="G676" s="14"/>
      <c r="H676" s="14"/>
      <c r="I676" s="14"/>
    </row>
    <row r="677" spans="1:9" x14ac:dyDescent="0.3">
      <c r="A677" s="14"/>
      <c r="B677" s="14"/>
      <c r="C677" s="14"/>
      <c r="D677" s="14"/>
      <c r="E677" s="14"/>
      <c r="F677" s="14"/>
      <c r="G677" s="14"/>
      <c r="H677" s="14"/>
      <c r="I677" s="14"/>
    </row>
    <row r="678" spans="1:9" x14ac:dyDescent="0.3">
      <c r="A678" s="14"/>
      <c r="B678" s="14"/>
      <c r="C678" s="14"/>
      <c r="D678" s="14"/>
      <c r="E678" s="14"/>
      <c r="F678" s="14"/>
      <c r="G678" s="14"/>
      <c r="H678" s="14"/>
      <c r="I678" s="14"/>
    </row>
    <row r="679" spans="1:9" x14ac:dyDescent="0.3">
      <c r="A679" s="14"/>
      <c r="B679" s="14"/>
      <c r="C679" s="14"/>
      <c r="D679" s="14"/>
      <c r="E679" s="14"/>
      <c r="F679" s="14"/>
      <c r="G679" s="14"/>
      <c r="H679" s="14"/>
      <c r="I679" s="14"/>
    </row>
    <row r="680" spans="1:9" x14ac:dyDescent="0.3">
      <c r="A680" s="14"/>
      <c r="B680" s="14"/>
      <c r="C680" s="14"/>
      <c r="D680" s="14"/>
      <c r="E680" s="14"/>
      <c r="F680" s="14"/>
      <c r="G680" s="14"/>
      <c r="H680" s="14"/>
      <c r="I680" s="14"/>
    </row>
    <row r="681" spans="1:9" x14ac:dyDescent="0.3">
      <c r="A681" s="14"/>
      <c r="B681" s="14"/>
      <c r="C681" s="14"/>
      <c r="D681" s="14"/>
      <c r="E681" s="14"/>
      <c r="F681" s="14"/>
      <c r="G681" s="14"/>
      <c r="H681" s="14"/>
      <c r="I681" s="14"/>
    </row>
    <row r="682" spans="1:9" x14ac:dyDescent="0.3">
      <c r="A682" s="14"/>
      <c r="B682" s="14"/>
      <c r="C682" s="14"/>
      <c r="D682" s="14"/>
      <c r="E682" s="14"/>
      <c r="F682" s="14"/>
      <c r="G682" s="14"/>
      <c r="H682" s="14"/>
      <c r="I682" s="14"/>
    </row>
    <row r="683" spans="1:9" x14ac:dyDescent="0.3">
      <c r="A683" s="14"/>
      <c r="B683" s="14"/>
      <c r="C683" s="14"/>
      <c r="D683" s="14"/>
      <c r="E683" s="14"/>
      <c r="F683" s="14"/>
      <c r="G683" s="14"/>
      <c r="H683" s="14"/>
      <c r="I683" s="14"/>
    </row>
    <row r="684" spans="1:9" x14ac:dyDescent="0.3">
      <c r="A684" s="14"/>
      <c r="B684" s="14"/>
      <c r="C684" s="14"/>
      <c r="D684" s="14"/>
      <c r="E684" s="14"/>
      <c r="F684" s="14"/>
      <c r="G684" s="14"/>
      <c r="H684" s="14"/>
      <c r="I684" s="14"/>
    </row>
    <row r="685" spans="1:9" x14ac:dyDescent="0.3">
      <c r="A685" s="14"/>
      <c r="B685" s="14"/>
      <c r="C685" s="14"/>
      <c r="D685" s="14"/>
      <c r="E685" s="14"/>
      <c r="F685" s="14"/>
      <c r="G685" s="14"/>
      <c r="H685" s="14"/>
      <c r="I685" s="14"/>
    </row>
    <row r="686" spans="1:9" x14ac:dyDescent="0.3">
      <c r="A686" s="14"/>
      <c r="B686" s="14"/>
      <c r="C686" s="14"/>
      <c r="D686" s="14"/>
      <c r="E686" s="14"/>
      <c r="F686" s="14"/>
      <c r="G686" s="14"/>
      <c r="H686" s="14"/>
      <c r="I686" s="14"/>
    </row>
    <row r="687" spans="1:9" x14ac:dyDescent="0.3">
      <c r="A687" s="14"/>
      <c r="B687" s="14"/>
      <c r="C687" s="14"/>
      <c r="D687" s="14"/>
      <c r="E687" s="14"/>
      <c r="F687" s="14"/>
      <c r="G687" s="14"/>
      <c r="H687" s="14"/>
      <c r="I687" s="14"/>
    </row>
    <row r="688" spans="1:9" x14ac:dyDescent="0.3">
      <c r="A688" s="14"/>
      <c r="B688" s="14"/>
      <c r="C688" s="14"/>
      <c r="D688" s="14"/>
      <c r="E688" s="14"/>
      <c r="F688" s="14"/>
      <c r="G688" s="14"/>
      <c r="H688" s="14"/>
      <c r="I688" s="14"/>
    </row>
    <row r="689" spans="1:9" x14ac:dyDescent="0.3">
      <c r="A689" s="14"/>
      <c r="B689" s="14"/>
      <c r="C689" s="14"/>
      <c r="D689" s="14"/>
      <c r="E689" s="14"/>
      <c r="F689" s="14"/>
      <c r="G689" s="14"/>
      <c r="H689" s="14"/>
      <c r="I689" s="14"/>
    </row>
    <row r="690" spans="1:9" x14ac:dyDescent="0.3">
      <c r="A690" s="14"/>
      <c r="B690" s="14"/>
      <c r="C690" s="14"/>
      <c r="D690" s="14"/>
      <c r="E690" s="14"/>
      <c r="F690" s="14"/>
      <c r="G690" s="14"/>
      <c r="H690" s="14"/>
      <c r="I690" s="14"/>
    </row>
    <row r="691" spans="1:9" x14ac:dyDescent="0.3">
      <c r="A691" s="14"/>
      <c r="B691" s="14"/>
      <c r="C691" s="14"/>
      <c r="D691" s="14"/>
      <c r="E691" s="14"/>
      <c r="F691" s="14"/>
      <c r="G691" s="14"/>
      <c r="H691" s="14"/>
      <c r="I691" s="14"/>
    </row>
    <row r="692" spans="1:9" x14ac:dyDescent="0.3">
      <c r="A692" s="14"/>
      <c r="B692" s="14"/>
      <c r="C692" s="14"/>
      <c r="D692" s="14"/>
      <c r="E692" s="14"/>
      <c r="F692" s="14"/>
      <c r="G692" s="14"/>
      <c r="H692" s="14"/>
      <c r="I692" s="14"/>
    </row>
    <row r="693" spans="1:9" x14ac:dyDescent="0.3">
      <c r="A693" s="14"/>
      <c r="B693" s="14"/>
      <c r="C693" s="14"/>
      <c r="D693" s="14"/>
      <c r="E693" s="14"/>
      <c r="F693" s="14"/>
      <c r="G693" s="14"/>
      <c r="H693" s="14"/>
      <c r="I693" s="14"/>
    </row>
    <row r="694" spans="1:9" x14ac:dyDescent="0.3">
      <c r="A694" s="14"/>
      <c r="B694" s="14"/>
      <c r="C694" s="14"/>
      <c r="D694" s="14"/>
      <c r="E694" s="14"/>
      <c r="F694" s="14"/>
      <c r="G694" s="14"/>
      <c r="H694" s="14"/>
      <c r="I694" s="14"/>
    </row>
    <row r="695" spans="1:9" x14ac:dyDescent="0.3">
      <c r="A695" s="14"/>
      <c r="B695" s="14"/>
      <c r="C695" s="14"/>
      <c r="D695" s="14"/>
      <c r="E695" s="14"/>
      <c r="F695" s="14"/>
      <c r="G695" s="14"/>
      <c r="H695" s="14"/>
      <c r="I695" s="14"/>
    </row>
    <row r="696" spans="1:9" x14ac:dyDescent="0.3">
      <c r="A696" s="14"/>
      <c r="B696" s="14"/>
      <c r="C696" s="14"/>
      <c r="D696" s="14"/>
      <c r="E696" s="14"/>
      <c r="F696" s="14"/>
      <c r="G696" s="14"/>
      <c r="H696" s="14"/>
      <c r="I696" s="14"/>
    </row>
    <row r="697" spans="1:9" x14ac:dyDescent="0.3">
      <c r="A697" s="14"/>
      <c r="B697" s="14"/>
      <c r="C697" s="14"/>
      <c r="D697" s="14"/>
      <c r="E697" s="14"/>
      <c r="F697" s="14"/>
      <c r="G697" s="14"/>
      <c r="H697" s="14"/>
      <c r="I697" s="14"/>
    </row>
    <row r="698" spans="1:9" x14ac:dyDescent="0.3">
      <c r="A698" s="14"/>
      <c r="B698" s="14"/>
      <c r="C698" s="14"/>
      <c r="D698" s="14"/>
      <c r="E698" s="14"/>
      <c r="F698" s="14"/>
      <c r="G698" s="14"/>
      <c r="H698" s="14"/>
      <c r="I698" s="14"/>
    </row>
    <row r="699" spans="1:9" x14ac:dyDescent="0.3">
      <c r="A699" s="14"/>
      <c r="B699" s="14"/>
      <c r="C699" s="14"/>
      <c r="D699" s="14"/>
      <c r="E699" s="14"/>
      <c r="F699" s="14"/>
      <c r="G699" s="14"/>
      <c r="H699" s="14"/>
      <c r="I699" s="14"/>
    </row>
    <row r="700" spans="1:9" x14ac:dyDescent="0.3">
      <c r="A700" s="14"/>
      <c r="B700" s="14"/>
      <c r="C700" s="14"/>
      <c r="D700" s="14"/>
      <c r="E700" s="14"/>
      <c r="F700" s="14"/>
      <c r="G700" s="14"/>
      <c r="H700" s="14"/>
      <c r="I700" s="14"/>
    </row>
    <row r="701" spans="1:9" x14ac:dyDescent="0.3">
      <c r="A701" s="14"/>
      <c r="B701" s="14"/>
      <c r="C701" s="14"/>
      <c r="D701" s="14"/>
      <c r="E701" s="14"/>
      <c r="F701" s="14"/>
      <c r="G701" s="14"/>
      <c r="H701" s="14"/>
      <c r="I701" s="14"/>
    </row>
    <row r="702" spans="1:9" x14ac:dyDescent="0.3">
      <c r="A702" s="14"/>
      <c r="B702" s="14"/>
      <c r="C702" s="14"/>
      <c r="D702" s="14"/>
      <c r="E702" s="14"/>
      <c r="F702" s="14"/>
      <c r="G702" s="14"/>
      <c r="H702" s="14"/>
      <c r="I702" s="14"/>
    </row>
    <row r="703" spans="1:9" x14ac:dyDescent="0.3">
      <c r="A703" s="14"/>
      <c r="B703" s="14"/>
      <c r="C703" s="14"/>
      <c r="D703" s="14"/>
      <c r="E703" s="14"/>
      <c r="F703" s="14"/>
      <c r="G703" s="14"/>
      <c r="H703" s="14"/>
      <c r="I703" s="14"/>
    </row>
    <row r="704" spans="1:9" x14ac:dyDescent="0.3">
      <c r="A704" s="14"/>
      <c r="B704" s="14"/>
      <c r="C704" s="14"/>
      <c r="D704" s="14"/>
      <c r="E704" s="14"/>
      <c r="F704" s="14"/>
      <c r="G704" s="14"/>
      <c r="H704" s="14"/>
      <c r="I704" s="14"/>
    </row>
    <row r="705" spans="1:9" x14ac:dyDescent="0.3">
      <c r="A705" s="14"/>
      <c r="B705" s="14"/>
      <c r="C705" s="14"/>
      <c r="D705" s="14"/>
      <c r="E705" s="14"/>
      <c r="F705" s="14"/>
      <c r="G705" s="14"/>
      <c r="H705" s="14"/>
      <c r="I705" s="14"/>
    </row>
    <row r="706" spans="1:9" x14ac:dyDescent="0.3">
      <c r="A706" s="14"/>
      <c r="B706" s="14"/>
      <c r="C706" s="14"/>
      <c r="D706" s="14"/>
      <c r="E706" s="14"/>
      <c r="F706" s="14"/>
      <c r="G706" s="14"/>
      <c r="H706" s="14"/>
      <c r="I706" s="14"/>
    </row>
    <row r="707" spans="1:9" x14ac:dyDescent="0.3">
      <c r="A707" s="14"/>
      <c r="B707" s="14"/>
      <c r="C707" s="14"/>
      <c r="D707" s="14"/>
      <c r="E707" s="14"/>
      <c r="F707" s="14"/>
      <c r="G707" s="14"/>
      <c r="H707" s="14"/>
      <c r="I707" s="14"/>
    </row>
    <row r="708" spans="1:9" x14ac:dyDescent="0.3">
      <c r="A708" s="14"/>
      <c r="B708" s="14"/>
      <c r="C708" s="14"/>
      <c r="D708" s="14"/>
      <c r="E708" s="14"/>
      <c r="F708" s="14"/>
      <c r="G708" s="14"/>
      <c r="H708" s="14"/>
      <c r="I708" s="14"/>
    </row>
    <row r="709" spans="1:9" x14ac:dyDescent="0.3">
      <c r="A709" s="14"/>
      <c r="B709" s="14"/>
      <c r="C709" s="14"/>
      <c r="D709" s="14"/>
      <c r="E709" s="14"/>
      <c r="F709" s="14"/>
      <c r="G709" s="14"/>
      <c r="H709" s="14"/>
      <c r="I709" s="14"/>
    </row>
    <row r="710" spans="1:9" x14ac:dyDescent="0.3">
      <c r="A710" s="14"/>
      <c r="B710" s="14"/>
      <c r="C710" s="14"/>
      <c r="D710" s="14"/>
      <c r="E710" s="14"/>
      <c r="F710" s="14"/>
      <c r="G710" s="14"/>
      <c r="H710" s="14"/>
      <c r="I710" s="14"/>
    </row>
    <row r="711" spans="1:9" x14ac:dyDescent="0.3">
      <c r="A711" s="14"/>
      <c r="B711" s="14"/>
      <c r="C711" s="14"/>
      <c r="D711" s="14"/>
      <c r="E711" s="14"/>
      <c r="F711" s="14"/>
      <c r="G711" s="14"/>
      <c r="H711" s="14"/>
      <c r="I711" s="14"/>
    </row>
    <row r="712" spans="1:9" x14ac:dyDescent="0.3">
      <c r="A712" s="14"/>
      <c r="B712" s="14"/>
      <c r="C712" s="14"/>
      <c r="D712" s="14"/>
      <c r="E712" s="14"/>
      <c r="F712" s="14"/>
      <c r="G712" s="14"/>
      <c r="H712" s="14"/>
      <c r="I712" s="14"/>
    </row>
    <row r="713" spans="1:9" x14ac:dyDescent="0.3">
      <c r="A713" s="14"/>
      <c r="B713" s="14"/>
      <c r="C713" s="14"/>
      <c r="D713" s="14"/>
      <c r="E713" s="14"/>
      <c r="F713" s="14"/>
      <c r="G713" s="14"/>
      <c r="H713" s="14"/>
      <c r="I713" s="14"/>
    </row>
    <row r="714" spans="1:9" x14ac:dyDescent="0.3">
      <c r="A714" s="14"/>
      <c r="B714" s="14"/>
      <c r="C714" s="14"/>
      <c r="D714" s="14"/>
      <c r="E714" s="14"/>
      <c r="F714" s="14"/>
      <c r="G714" s="14"/>
      <c r="H714" s="14"/>
      <c r="I714" s="14"/>
    </row>
    <row r="715" spans="1:9" x14ac:dyDescent="0.3">
      <c r="A715" s="14"/>
      <c r="B715" s="14"/>
      <c r="C715" s="14"/>
      <c r="D715" s="14"/>
      <c r="E715" s="14"/>
      <c r="F715" s="14"/>
      <c r="G715" s="14"/>
      <c r="H715" s="14"/>
      <c r="I715" s="14"/>
    </row>
    <row r="716" spans="1:9" x14ac:dyDescent="0.3">
      <c r="A716" s="14"/>
      <c r="B716" s="14"/>
      <c r="C716" s="14"/>
      <c r="D716" s="14"/>
      <c r="E716" s="14"/>
      <c r="F716" s="14"/>
      <c r="G716" s="14"/>
      <c r="H716" s="14"/>
      <c r="I716" s="14"/>
    </row>
    <row r="717" spans="1:9" x14ac:dyDescent="0.3">
      <c r="A717" s="14"/>
      <c r="B717" s="14"/>
      <c r="C717" s="14"/>
      <c r="D717" s="14"/>
      <c r="E717" s="14"/>
      <c r="F717" s="14"/>
      <c r="G717" s="14"/>
      <c r="H717" s="14"/>
      <c r="I717" s="14"/>
    </row>
    <row r="718" spans="1:9" x14ac:dyDescent="0.3">
      <c r="A718" s="14"/>
      <c r="B718" s="14"/>
      <c r="C718" s="14"/>
      <c r="D718" s="14"/>
      <c r="E718" s="14"/>
      <c r="F718" s="14"/>
      <c r="G718" s="14"/>
      <c r="H718" s="14"/>
      <c r="I718" s="14"/>
    </row>
    <row r="719" spans="1:9" x14ac:dyDescent="0.3">
      <c r="A719" s="14"/>
      <c r="B719" s="14"/>
      <c r="C719" s="14"/>
      <c r="D719" s="14"/>
      <c r="E719" s="14"/>
      <c r="F719" s="14"/>
      <c r="G719" s="14"/>
      <c r="H719" s="14"/>
      <c r="I719" s="14"/>
    </row>
    <row r="720" spans="1:9" x14ac:dyDescent="0.3">
      <c r="A720" s="14"/>
      <c r="B720" s="14"/>
      <c r="C720" s="14"/>
      <c r="D720" s="14"/>
      <c r="E720" s="14"/>
      <c r="F720" s="14"/>
      <c r="G720" s="14"/>
      <c r="H720" s="14"/>
      <c r="I720" s="14"/>
    </row>
    <row r="721" spans="1:9" x14ac:dyDescent="0.3">
      <c r="A721" s="14"/>
      <c r="B721" s="14"/>
      <c r="C721" s="14"/>
      <c r="D721" s="14"/>
      <c r="E721" s="14"/>
      <c r="F721" s="14"/>
      <c r="G721" s="14"/>
      <c r="H721" s="14"/>
      <c r="I721" s="14"/>
    </row>
    <row r="722" spans="1:9" x14ac:dyDescent="0.3">
      <c r="A722" s="14"/>
      <c r="B722" s="14"/>
      <c r="C722" s="14"/>
      <c r="D722" s="14"/>
      <c r="E722" s="14"/>
      <c r="F722" s="14"/>
      <c r="G722" s="14"/>
      <c r="H722" s="14"/>
      <c r="I722" s="14"/>
    </row>
    <row r="723" spans="1:9" x14ac:dyDescent="0.3">
      <c r="A723" s="14"/>
      <c r="B723" s="14"/>
      <c r="C723" s="14"/>
      <c r="D723" s="14"/>
      <c r="E723" s="14"/>
      <c r="F723" s="14"/>
      <c r="G723" s="14"/>
      <c r="H723" s="14"/>
      <c r="I723" s="14"/>
    </row>
    <row r="724" spans="1:9" x14ac:dyDescent="0.3">
      <c r="A724" s="14"/>
      <c r="B724" s="14"/>
      <c r="C724" s="14"/>
      <c r="D724" s="14"/>
      <c r="E724" s="14"/>
      <c r="F724" s="14"/>
      <c r="G724" s="14"/>
      <c r="H724" s="14"/>
      <c r="I724" s="14"/>
    </row>
    <row r="725" spans="1:9" x14ac:dyDescent="0.3">
      <c r="A725" s="14"/>
      <c r="B725" s="14"/>
      <c r="C725" s="14"/>
      <c r="D725" s="14"/>
      <c r="E725" s="14"/>
      <c r="F725" s="14"/>
      <c r="G725" s="14"/>
      <c r="H725" s="14"/>
      <c r="I725" s="14"/>
    </row>
    <row r="726" spans="1:9" x14ac:dyDescent="0.3">
      <c r="A726" s="14"/>
      <c r="B726" s="14"/>
      <c r="C726" s="14"/>
      <c r="D726" s="14"/>
      <c r="E726" s="14"/>
      <c r="F726" s="14"/>
      <c r="G726" s="14"/>
      <c r="H726" s="14"/>
      <c r="I726" s="14"/>
    </row>
    <row r="727" spans="1:9" x14ac:dyDescent="0.3">
      <c r="A727" s="14"/>
      <c r="B727" s="14"/>
      <c r="C727" s="14"/>
      <c r="D727" s="14"/>
      <c r="E727" s="14"/>
      <c r="F727" s="14"/>
      <c r="G727" s="14"/>
      <c r="H727" s="14"/>
      <c r="I727" s="14"/>
    </row>
    <row r="728" spans="1:9" x14ac:dyDescent="0.3">
      <c r="A728" s="14"/>
      <c r="B728" s="14"/>
      <c r="C728" s="14"/>
      <c r="D728" s="14"/>
      <c r="E728" s="14"/>
      <c r="F728" s="14"/>
      <c r="G728" s="14"/>
      <c r="H728" s="14"/>
      <c r="I728" s="14"/>
    </row>
    <row r="729" spans="1:9" x14ac:dyDescent="0.3">
      <c r="A729" s="14"/>
      <c r="B729" s="14"/>
      <c r="C729" s="14"/>
      <c r="D729" s="14"/>
      <c r="E729" s="14"/>
      <c r="F729" s="14"/>
      <c r="G729" s="14"/>
      <c r="H729" s="14"/>
      <c r="I729" s="14"/>
    </row>
    <row r="730" spans="1:9" x14ac:dyDescent="0.3">
      <c r="A730" s="14"/>
      <c r="B730" s="14"/>
      <c r="C730" s="14"/>
      <c r="D730" s="14"/>
      <c r="E730" s="14"/>
      <c r="F730" s="14"/>
      <c r="G730" s="14"/>
      <c r="H730" s="14"/>
      <c r="I730" s="14"/>
    </row>
    <row r="731" spans="1:9" x14ac:dyDescent="0.3">
      <c r="A731" s="14"/>
      <c r="B731" s="14"/>
      <c r="C731" s="14"/>
      <c r="D731" s="14"/>
      <c r="E731" s="14"/>
      <c r="F731" s="14"/>
      <c r="G731" s="14"/>
      <c r="H731" s="14"/>
      <c r="I731" s="14"/>
    </row>
    <row r="732" spans="1:9" x14ac:dyDescent="0.3">
      <c r="A732" s="14"/>
      <c r="B732" s="14"/>
      <c r="C732" s="14"/>
      <c r="D732" s="14"/>
      <c r="E732" s="14"/>
      <c r="F732" s="14"/>
      <c r="G732" s="14"/>
      <c r="H732" s="14"/>
      <c r="I732" s="14"/>
    </row>
    <row r="733" spans="1:9" x14ac:dyDescent="0.3">
      <c r="A733" s="14"/>
      <c r="B733" s="14"/>
      <c r="C733" s="14"/>
      <c r="D733" s="14"/>
      <c r="E733" s="14"/>
      <c r="F733" s="14"/>
      <c r="G733" s="14"/>
      <c r="H733" s="14"/>
      <c r="I733" s="14"/>
    </row>
    <row r="734" spans="1:9" x14ac:dyDescent="0.3">
      <c r="A734" s="14"/>
      <c r="B734" s="14"/>
      <c r="C734" s="14"/>
      <c r="D734" s="14"/>
      <c r="E734" s="14"/>
      <c r="F734" s="14"/>
      <c r="G734" s="14"/>
      <c r="H734" s="14"/>
      <c r="I734" s="14"/>
    </row>
    <row r="735" spans="1:9" x14ac:dyDescent="0.3">
      <c r="A735" s="14"/>
      <c r="B735" s="14"/>
      <c r="C735" s="14"/>
      <c r="D735" s="14"/>
      <c r="E735" s="14"/>
      <c r="F735" s="14"/>
      <c r="G735" s="14"/>
      <c r="H735" s="14"/>
      <c r="I735" s="14"/>
    </row>
    <row r="736" spans="1:9" x14ac:dyDescent="0.3">
      <c r="A736" s="14"/>
      <c r="B736" s="14"/>
      <c r="C736" s="14"/>
      <c r="D736" s="14"/>
      <c r="E736" s="14"/>
      <c r="F736" s="14"/>
      <c r="G736" s="14"/>
      <c r="H736" s="14"/>
      <c r="I736" s="14"/>
    </row>
    <row r="737" spans="1:9" x14ac:dyDescent="0.3">
      <c r="A737" s="14"/>
      <c r="B737" s="14"/>
      <c r="C737" s="14"/>
      <c r="D737" s="14"/>
      <c r="E737" s="14"/>
      <c r="F737" s="14"/>
      <c r="G737" s="14"/>
      <c r="H737" s="14"/>
      <c r="I737" s="14"/>
    </row>
    <row r="738" spans="1:9" x14ac:dyDescent="0.3">
      <c r="A738" s="14"/>
      <c r="B738" s="14"/>
      <c r="C738" s="14"/>
      <c r="D738" s="14"/>
      <c r="E738" s="14"/>
      <c r="F738" s="14"/>
      <c r="G738" s="14"/>
      <c r="H738" s="14"/>
      <c r="I738" s="14"/>
    </row>
    <row r="739" spans="1:9" x14ac:dyDescent="0.3">
      <c r="A739" s="14"/>
      <c r="B739" s="14"/>
      <c r="C739" s="14"/>
      <c r="D739" s="14"/>
      <c r="E739" s="14"/>
      <c r="F739" s="14"/>
      <c r="G739" s="14"/>
      <c r="H739" s="14"/>
      <c r="I739" s="14"/>
    </row>
    <row r="740" spans="1:9" x14ac:dyDescent="0.3">
      <c r="A740" s="14"/>
      <c r="B740" s="14"/>
      <c r="C740" s="14"/>
      <c r="D740" s="14"/>
      <c r="E740" s="14"/>
      <c r="F740" s="14"/>
      <c r="G740" s="14"/>
      <c r="H740" s="14"/>
      <c r="I740" s="14"/>
    </row>
    <row r="741" spans="1:9" x14ac:dyDescent="0.3">
      <c r="A741" s="14"/>
      <c r="B741" s="14"/>
      <c r="C741" s="14"/>
      <c r="D741" s="14"/>
      <c r="E741" s="14"/>
      <c r="F741" s="14"/>
      <c r="G741" s="14"/>
      <c r="H741" s="14"/>
      <c r="I741" s="14"/>
    </row>
    <row r="742" spans="1:9" x14ac:dyDescent="0.3">
      <c r="A742" s="14"/>
      <c r="B742" s="14"/>
      <c r="C742" s="14"/>
      <c r="D742" s="14"/>
      <c r="E742" s="14"/>
      <c r="F742" s="14"/>
      <c r="G742" s="14"/>
      <c r="H742" s="14"/>
      <c r="I742" s="14"/>
    </row>
    <row r="743" spans="1:9" x14ac:dyDescent="0.3">
      <c r="A743" s="14"/>
      <c r="B743" s="14"/>
      <c r="C743" s="14"/>
      <c r="D743" s="14"/>
      <c r="E743" s="14"/>
      <c r="F743" s="14"/>
      <c r="G743" s="14"/>
      <c r="H743" s="14"/>
      <c r="I743" s="14"/>
    </row>
    <row r="744" spans="1:9" x14ac:dyDescent="0.3">
      <c r="A744" s="14"/>
      <c r="B744" s="14"/>
      <c r="C744" s="14"/>
      <c r="D744" s="14"/>
      <c r="E744" s="14"/>
      <c r="F744" s="14"/>
      <c r="G744" s="14"/>
      <c r="H744" s="14"/>
      <c r="I744" s="14"/>
    </row>
    <row r="745" spans="1:9" x14ac:dyDescent="0.3">
      <c r="A745" s="14"/>
      <c r="B745" s="14"/>
      <c r="C745" s="14"/>
      <c r="D745" s="14"/>
      <c r="E745" s="14"/>
      <c r="F745" s="14"/>
      <c r="G745" s="14"/>
      <c r="H745" s="14"/>
      <c r="I745" s="14"/>
    </row>
    <row r="746" spans="1:9" x14ac:dyDescent="0.3">
      <c r="A746" s="14"/>
      <c r="B746" s="14"/>
      <c r="C746" s="14"/>
      <c r="D746" s="14"/>
      <c r="E746" s="14"/>
      <c r="F746" s="14"/>
      <c r="G746" s="14"/>
      <c r="H746" s="14"/>
      <c r="I746" s="14"/>
    </row>
    <row r="747" spans="1:9" x14ac:dyDescent="0.3">
      <c r="A747" s="14"/>
      <c r="B747" s="14"/>
      <c r="C747" s="14"/>
      <c r="D747" s="14"/>
      <c r="E747" s="14"/>
      <c r="F747" s="14"/>
      <c r="G747" s="14"/>
      <c r="H747" s="14"/>
      <c r="I747" s="14"/>
    </row>
    <row r="748" spans="1:9" x14ac:dyDescent="0.3">
      <c r="A748" s="14"/>
      <c r="B748" s="14"/>
      <c r="C748" s="14"/>
      <c r="D748" s="14"/>
      <c r="E748" s="14"/>
      <c r="F748" s="14"/>
      <c r="G748" s="14"/>
      <c r="H748" s="14"/>
      <c r="I748" s="14"/>
    </row>
    <row r="749" spans="1:9" x14ac:dyDescent="0.3">
      <c r="A749" s="14"/>
      <c r="B749" s="14"/>
      <c r="C749" s="14"/>
      <c r="D749" s="14"/>
      <c r="E749" s="14"/>
      <c r="F749" s="14"/>
      <c r="G749" s="14"/>
      <c r="H749" s="14"/>
      <c r="I749" s="14"/>
    </row>
    <row r="750" spans="1:9" x14ac:dyDescent="0.3">
      <c r="A750" s="14"/>
      <c r="B750" s="14"/>
      <c r="C750" s="14"/>
      <c r="D750" s="14"/>
      <c r="E750" s="14"/>
      <c r="F750" s="14"/>
      <c r="G750" s="14"/>
      <c r="H750" s="14"/>
      <c r="I750" s="14"/>
    </row>
    <row r="751" spans="1:9" x14ac:dyDescent="0.3">
      <c r="A751" s="14"/>
      <c r="B751" s="14"/>
      <c r="C751" s="14"/>
      <c r="D751" s="14"/>
      <c r="E751" s="14"/>
      <c r="F751" s="14"/>
      <c r="G751" s="14"/>
      <c r="H751" s="14"/>
      <c r="I751" s="14"/>
    </row>
    <row r="752" spans="1:9" x14ac:dyDescent="0.3">
      <c r="A752" s="14"/>
      <c r="B752" s="14"/>
      <c r="C752" s="14"/>
      <c r="D752" s="14"/>
      <c r="E752" s="14"/>
      <c r="F752" s="14"/>
      <c r="G752" s="14"/>
      <c r="H752" s="14"/>
      <c r="I752" s="14"/>
    </row>
    <row r="753" spans="1:9" x14ac:dyDescent="0.3">
      <c r="A753" s="14"/>
      <c r="B753" s="14"/>
      <c r="C753" s="14"/>
      <c r="D753" s="14"/>
      <c r="E753" s="14"/>
      <c r="F753" s="14"/>
      <c r="G753" s="14"/>
      <c r="H753" s="14"/>
      <c r="I753" s="14"/>
    </row>
    <row r="754" spans="1:9" x14ac:dyDescent="0.3">
      <c r="A754" s="14"/>
      <c r="B754" s="14"/>
      <c r="C754" s="14"/>
      <c r="D754" s="14"/>
      <c r="E754" s="14"/>
      <c r="F754" s="14"/>
      <c r="G754" s="14"/>
      <c r="H754" s="14"/>
      <c r="I754" s="14"/>
    </row>
    <row r="755" spans="1:9" x14ac:dyDescent="0.3">
      <c r="A755" s="14"/>
      <c r="B755" s="14"/>
      <c r="C755" s="14"/>
      <c r="D755" s="14"/>
      <c r="E755" s="14"/>
      <c r="F755" s="14"/>
      <c r="G755" s="14"/>
      <c r="H755" s="14"/>
      <c r="I755" s="14"/>
    </row>
    <row r="756" spans="1:9" x14ac:dyDescent="0.3">
      <c r="A756" s="14"/>
      <c r="B756" s="14"/>
      <c r="C756" s="14"/>
      <c r="D756" s="14"/>
      <c r="E756" s="14"/>
      <c r="F756" s="14"/>
      <c r="G756" s="14"/>
      <c r="H756" s="14"/>
      <c r="I756" s="14"/>
    </row>
    <row r="757" spans="1:9" x14ac:dyDescent="0.3">
      <c r="A757" s="14"/>
      <c r="B757" s="14"/>
      <c r="C757" s="14"/>
      <c r="D757" s="14"/>
      <c r="E757" s="14"/>
      <c r="F757" s="14"/>
      <c r="G757" s="14"/>
      <c r="H757" s="14"/>
      <c r="I757" s="14"/>
    </row>
    <row r="758" spans="1:9" x14ac:dyDescent="0.3">
      <c r="A758" s="14"/>
      <c r="B758" s="14"/>
      <c r="C758" s="14"/>
      <c r="D758" s="14"/>
      <c r="E758" s="14"/>
      <c r="F758" s="14"/>
      <c r="G758" s="14"/>
      <c r="H758" s="14"/>
      <c r="I758" s="14"/>
    </row>
    <row r="759" spans="1:9" x14ac:dyDescent="0.3">
      <c r="A759" s="14"/>
      <c r="B759" s="14"/>
      <c r="C759" s="14"/>
      <c r="D759" s="14"/>
      <c r="E759" s="14"/>
      <c r="F759" s="14"/>
      <c r="G759" s="14"/>
      <c r="H759" s="14"/>
      <c r="I759" s="14"/>
    </row>
    <row r="760" spans="1:9" x14ac:dyDescent="0.3">
      <c r="A760" s="14"/>
      <c r="B760" s="14"/>
      <c r="C760" s="14"/>
      <c r="D760" s="14"/>
      <c r="E760" s="14"/>
      <c r="F760" s="14"/>
      <c r="G760" s="14"/>
      <c r="H760" s="14"/>
      <c r="I760" s="14"/>
    </row>
    <row r="761" spans="1:9" x14ac:dyDescent="0.3">
      <c r="A761" s="14"/>
      <c r="B761" s="14"/>
      <c r="C761" s="14"/>
      <c r="D761" s="14"/>
      <c r="E761" s="14"/>
      <c r="F761" s="14"/>
      <c r="G761" s="14"/>
      <c r="H761" s="14"/>
      <c r="I761" s="14"/>
    </row>
    <row r="762" spans="1:9" x14ac:dyDescent="0.3">
      <c r="A762" s="14"/>
      <c r="B762" s="14"/>
      <c r="C762" s="14"/>
      <c r="D762" s="14"/>
      <c r="E762" s="14"/>
      <c r="F762" s="14"/>
      <c r="G762" s="14"/>
      <c r="H762" s="14"/>
      <c r="I762" s="14"/>
    </row>
    <row r="763" spans="1:9" x14ac:dyDescent="0.3">
      <c r="A763" s="14"/>
      <c r="B763" s="14"/>
      <c r="C763" s="14"/>
      <c r="D763" s="14"/>
      <c r="E763" s="14"/>
      <c r="F763" s="14"/>
      <c r="G763" s="14"/>
      <c r="H763" s="14"/>
      <c r="I763" s="14"/>
    </row>
    <row r="764" spans="1:9" x14ac:dyDescent="0.3">
      <c r="A764" s="14"/>
      <c r="B764" s="14"/>
      <c r="C764" s="14"/>
      <c r="D764" s="14"/>
      <c r="E764" s="14"/>
      <c r="F764" s="14"/>
      <c r="G764" s="14"/>
      <c r="H764" s="14"/>
      <c r="I764" s="14"/>
    </row>
    <row r="765" spans="1:9" x14ac:dyDescent="0.3">
      <c r="A765" s="14"/>
      <c r="B765" s="14"/>
      <c r="C765" s="14"/>
      <c r="D765" s="14"/>
      <c r="E765" s="14"/>
      <c r="F765" s="14"/>
      <c r="G765" s="14"/>
      <c r="H765" s="14"/>
      <c r="I765" s="14"/>
    </row>
    <row r="766" spans="1:9" x14ac:dyDescent="0.3">
      <c r="A766" s="14"/>
      <c r="B766" s="14"/>
      <c r="C766" s="14"/>
      <c r="D766" s="14"/>
      <c r="E766" s="14"/>
      <c r="F766" s="14"/>
      <c r="G766" s="14"/>
      <c r="H766" s="14"/>
      <c r="I766" s="14"/>
    </row>
    <row r="767" spans="1:9" x14ac:dyDescent="0.3">
      <c r="A767" s="14"/>
      <c r="B767" s="14"/>
      <c r="C767" s="14"/>
      <c r="D767" s="14"/>
      <c r="E767" s="14"/>
      <c r="F767" s="14"/>
      <c r="G767" s="14"/>
      <c r="H767" s="14"/>
      <c r="I767" s="14"/>
    </row>
    <row r="768" spans="1:9" x14ac:dyDescent="0.3">
      <c r="A768" s="14"/>
      <c r="B768" s="14"/>
      <c r="C768" s="14"/>
      <c r="D768" s="14"/>
      <c r="E768" s="14"/>
      <c r="F768" s="14"/>
      <c r="G768" s="14"/>
      <c r="H768" s="14"/>
      <c r="I768" s="14"/>
    </row>
    <row r="769" spans="1:9" x14ac:dyDescent="0.3">
      <c r="A769" s="14"/>
      <c r="B769" s="14"/>
      <c r="C769" s="14"/>
      <c r="D769" s="14"/>
      <c r="E769" s="14"/>
      <c r="F769" s="14"/>
      <c r="G769" s="14"/>
      <c r="H769" s="14"/>
      <c r="I769" s="14"/>
    </row>
    <row r="770" spans="1:9" x14ac:dyDescent="0.3">
      <c r="A770" s="14"/>
      <c r="B770" s="14"/>
      <c r="C770" s="14"/>
      <c r="D770" s="14"/>
      <c r="E770" s="14"/>
      <c r="F770" s="14"/>
      <c r="G770" s="14"/>
      <c r="H770" s="14"/>
      <c r="I770" s="14"/>
    </row>
    <row r="771" spans="1:9" x14ac:dyDescent="0.3">
      <c r="A771" s="14"/>
      <c r="B771" s="14"/>
      <c r="C771" s="14"/>
      <c r="D771" s="14"/>
      <c r="E771" s="14"/>
      <c r="F771" s="14"/>
      <c r="G771" s="14"/>
      <c r="H771" s="14"/>
      <c r="I771" s="14"/>
    </row>
    <row r="772" spans="1:9" x14ac:dyDescent="0.3">
      <c r="A772" s="14"/>
      <c r="B772" s="14"/>
      <c r="C772" s="14"/>
      <c r="D772" s="14"/>
      <c r="E772" s="14"/>
      <c r="F772" s="14"/>
      <c r="G772" s="14"/>
      <c r="H772" s="14"/>
      <c r="I772" s="14"/>
    </row>
    <row r="773" spans="1:9" x14ac:dyDescent="0.3">
      <c r="A773" s="14"/>
      <c r="B773" s="14"/>
      <c r="C773" s="14"/>
      <c r="D773" s="14"/>
      <c r="E773" s="14"/>
      <c r="F773" s="14"/>
      <c r="G773" s="14"/>
      <c r="H773" s="14"/>
      <c r="I773" s="14"/>
    </row>
    <row r="774" spans="1:9" x14ac:dyDescent="0.3">
      <c r="A774" s="14"/>
      <c r="B774" s="14"/>
      <c r="C774" s="14"/>
      <c r="D774" s="14"/>
      <c r="E774" s="14"/>
      <c r="F774" s="14"/>
      <c r="G774" s="14"/>
      <c r="H774" s="14"/>
      <c r="I774" s="14"/>
    </row>
    <row r="775" spans="1:9" x14ac:dyDescent="0.3">
      <c r="A775" s="14"/>
      <c r="B775" s="14"/>
      <c r="C775" s="14"/>
      <c r="D775" s="14"/>
      <c r="E775" s="14"/>
      <c r="F775" s="14"/>
      <c r="G775" s="14"/>
      <c r="H775" s="14"/>
      <c r="I775" s="14"/>
    </row>
    <row r="776" spans="1:9" x14ac:dyDescent="0.3">
      <c r="A776" s="14"/>
      <c r="B776" s="14"/>
      <c r="C776" s="14"/>
      <c r="D776" s="14"/>
      <c r="E776" s="14"/>
      <c r="F776" s="14"/>
      <c r="G776" s="14"/>
      <c r="H776" s="14"/>
      <c r="I776" s="14"/>
    </row>
    <row r="777" spans="1:9" x14ac:dyDescent="0.3">
      <c r="A777" s="14"/>
      <c r="B777" s="14"/>
      <c r="C777" s="14"/>
      <c r="D777" s="14"/>
      <c r="E777" s="14"/>
      <c r="F777" s="14"/>
      <c r="G777" s="14"/>
      <c r="H777" s="14"/>
      <c r="I777" s="14"/>
    </row>
    <row r="778" spans="1:9" x14ac:dyDescent="0.3">
      <c r="A778" s="14"/>
      <c r="B778" s="14"/>
      <c r="C778" s="14"/>
      <c r="D778" s="14"/>
      <c r="E778" s="14"/>
      <c r="F778" s="14"/>
      <c r="G778" s="14"/>
      <c r="H778" s="14"/>
      <c r="I778" s="14"/>
    </row>
    <row r="779" spans="1:9" x14ac:dyDescent="0.3">
      <c r="A779" s="14"/>
      <c r="B779" s="14"/>
      <c r="C779" s="14"/>
      <c r="D779" s="14"/>
      <c r="E779" s="14"/>
      <c r="F779" s="14"/>
      <c r="G779" s="14"/>
      <c r="H779" s="14"/>
      <c r="I779" s="14"/>
    </row>
    <row r="780" spans="1:9" x14ac:dyDescent="0.3">
      <c r="A780" s="14"/>
      <c r="B780" s="14"/>
      <c r="C780" s="14"/>
      <c r="D780" s="14"/>
      <c r="E780" s="14"/>
      <c r="F780" s="14"/>
      <c r="G780" s="14"/>
      <c r="H780" s="14"/>
      <c r="I780" s="14"/>
    </row>
    <row r="781" spans="1:9" x14ac:dyDescent="0.3">
      <c r="A781" s="14"/>
      <c r="B781" s="14"/>
      <c r="C781" s="14"/>
      <c r="D781" s="14"/>
      <c r="E781" s="14"/>
      <c r="F781" s="14"/>
      <c r="G781" s="14"/>
      <c r="H781" s="14"/>
      <c r="I781" s="14"/>
    </row>
    <row r="782" spans="1:9" x14ac:dyDescent="0.3">
      <c r="A782" s="14"/>
      <c r="B782" s="14"/>
      <c r="C782" s="14"/>
      <c r="D782" s="14"/>
      <c r="E782" s="14"/>
      <c r="F782" s="14"/>
      <c r="G782" s="14"/>
      <c r="H782" s="14"/>
      <c r="I782" s="14"/>
    </row>
    <row r="783" spans="1:9" x14ac:dyDescent="0.3">
      <c r="A783" s="14"/>
      <c r="B783" s="14"/>
      <c r="C783" s="14"/>
      <c r="D783" s="14"/>
      <c r="E783" s="14"/>
      <c r="F783" s="14"/>
      <c r="G783" s="14"/>
      <c r="H783" s="14"/>
      <c r="I783" s="14"/>
    </row>
    <row r="784" spans="1:9" x14ac:dyDescent="0.3">
      <c r="A784" s="14"/>
      <c r="B784" s="14"/>
      <c r="C784" s="14"/>
      <c r="D784" s="14"/>
      <c r="E784" s="14"/>
      <c r="F784" s="14"/>
      <c r="G784" s="14"/>
      <c r="H784" s="14"/>
      <c r="I784" s="14"/>
    </row>
    <row r="785" spans="1:9" x14ac:dyDescent="0.3">
      <c r="A785" s="14"/>
      <c r="B785" s="14"/>
      <c r="C785" s="14"/>
      <c r="D785" s="14"/>
      <c r="E785" s="14"/>
      <c r="F785" s="14"/>
      <c r="G785" s="14"/>
      <c r="H785" s="14"/>
      <c r="I785" s="14"/>
    </row>
    <row r="786" spans="1:9" x14ac:dyDescent="0.3">
      <c r="A786" s="14"/>
      <c r="B786" s="14"/>
      <c r="C786" s="14"/>
      <c r="D786" s="14"/>
      <c r="E786" s="14"/>
      <c r="F786" s="14"/>
      <c r="G786" s="14"/>
      <c r="H786" s="14"/>
      <c r="I786" s="14"/>
    </row>
    <row r="787" spans="1:9" x14ac:dyDescent="0.3">
      <c r="A787" s="14"/>
      <c r="B787" s="14"/>
      <c r="C787" s="14"/>
      <c r="D787" s="14"/>
      <c r="E787" s="14"/>
      <c r="F787" s="14"/>
      <c r="G787" s="14"/>
      <c r="H787" s="14"/>
      <c r="I787" s="14"/>
    </row>
    <row r="788" spans="1:9" x14ac:dyDescent="0.3">
      <c r="A788" s="14"/>
      <c r="B788" s="14"/>
      <c r="C788" s="14"/>
      <c r="D788" s="14"/>
      <c r="E788" s="14"/>
      <c r="F788" s="14"/>
      <c r="G788" s="14"/>
      <c r="H788" s="14"/>
      <c r="I788" s="14"/>
    </row>
    <row r="789" spans="1:9" x14ac:dyDescent="0.3">
      <c r="A789" s="14"/>
      <c r="B789" s="14"/>
      <c r="C789" s="14"/>
      <c r="D789" s="14"/>
      <c r="E789" s="14"/>
      <c r="F789" s="14"/>
      <c r="G789" s="14"/>
      <c r="H789" s="14"/>
      <c r="I789" s="14"/>
    </row>
    <row r="790" spans="1:9" x14ac:dyDescent="0.3">
      <c r="A790" s="14"/>
      <c r="B790" s="14"/>
      <c r="C790" s="14"/>
      <c r="D790" s="14"/>
      <c r="E790" s="14"/>
      <c r="F790" s="14"/>
      <c r="G790" s="14"/>
      <c r="H790" s="14"/>
      <c r="I790" s="14"/>
    </row>
    <row r="791" spans="1:9" x14ac:dyDescent="0.3">
      <c r="A791" s="14"/>
      <c r="B791" s="14"/>
      <c r="C791" s="14"/>
      <c r="D791" s="14"/>
      <c r="E791" s="14"/>
      <c r="F791" s="14"/>
      <c r="G791" s="14"/>
      <c r="H791" s="14"/>
      <c r="I791" s="14"/>
    </row>
    <row r="792" spans="1:9" x14ac:dyDescent="0.3">
      <c r="A792" s="14"/>
      <c r="B792" s="14"/>
      <c r="C792" s="14"/>
      <c r="D792" s="14"/>
      <c r="E792" s="14"/>
      <c r="F792" s="14"/>
      <c r="G792" s="14"/>
      <c r="H792" s="14"/>
      <c r="I792" s="14"/>
    </row>
    <row r="793" spans="1:9" x14ac:dyDescent="0.3">
      <c r="A793" s="14"/>
      <c r="B793" s="14"/>
      <c r="C793" s="14"/>
      <c r="D793" s="14"/>
      <c r="E793" s="14"/>
      <c r="F793" s="14"/>
      <c r="G793" s="14"/>
      <c r="H793" s="14"/>
      <c r="I793" s="14"/>
    </row>
    <row r="794" spans="1:9" x14ac:dyDescent="0.3">
      <c r="A794" s="14"/>
      <c r="B794" s="14"/>
      <c r="C794" s="14"/>
      <c r="D794" s="14"/>
      <c r="E794" s="14"/>
      <c r="F794" s="14"/>
      <c r="G794" s="14"/>
      <c r="H794" s="14"/>
      <c r="I794" s="14"/>
    </row>
    <row r="795" spans="1:9" x14ac:dyDescent="0.3">
      <c r="A795" s="14"/>
      <c r="B795" s="14"/>
      <c r="C795" s="14"/>
      <c r="D795" s="14"/>
      <c r="E795" s="14"/>
      <c r="F795" s="14"/>
      <c r="G795" s="14"/>
      <c r="H795" s="14"/>
      <c r="I795" s="14"/>
    </row>
    <row r="796" spans="1:9" x14ac:dyDescent="0.3">
      <c r="A796" s="14"/>
      <c r="B796" s="14"/>
      <c r="C796" s="14"/>
      <c r="D796" s="14"/>
      <c r="E796" s="14"/>
      <c r="F796" s="14"/>
      <c r="G796" s="14"/>
      <c r="H796" s="14"/>
      <c r="I796" s="14"/>
    </row>
    <row r="797" spans="1:9" x14ac:dyDescent="0.3">
      <c r="A797" s="14"/>
      <c r="B797" s="14"/>
      <c r="C797" s="14"/>
      <c r="D797" s="14"/>
      <c r="E797" s="14"/>
      <c r="F797" s="14"/>
      <c r="G797" s="14"/>
      <c r="H797" s="14"/>
      <c r="I797" s="14"/>
    </row>
    <row r="798" spans="1:9" x14ac:dyDescent="0.3">
      <c r="A798" s="14"/>
      <c r="B798" s="14"/>
      <c r="C798" s="14"/>
      <c r="D798" s="14"/>
      <c r="E798" s="14"/>
      <c r="F798" s="14"/>
      <c r="G798" s="14"/>
      <c r="H798" s="14"/>
      <c r="I798" s="14"/>
    </row>
    <row r="799" spans="1:9" x14ac:dyDescent="0.3">
      <c r="A799" s="14"/>
      <c r="B799" s="14"/>
      <c r="C799" s="14"/>
      <c r="D799" s="14"/>
      <c r="E799" s="14"/>
      <c r="F799" s="14"/>
      <c r="G799" s="14"/>
      <c r="H799" s="14"/>
      <c r="I799" s="14"/>
    </row>
    <row r="800" spans="1:9" x14ac:dyDescent="0.3">
      <c r="A800" s="14"/>
      <c r="B800" s="14"/>
      <c r="C800" s="14"/>
      <c r="D800" s="14"/>
      <c r="E800" s="14"/>
      <c r="F800" s="14"/>
      <c r="G800" s="14"/>
      <c r="H800" s="14"/>
      <c r="I800" s="14"/>
    </row>
    <row r="801" spans="1:9" x14ac:dyDescent="0.3">
      <c r="A801" s="14"/>
      <c r="B801" s="14"/>
      <c r="C801" s="14"/>
      <c r="D801" s="14"/>
      <c r="E801" s="14"/>
      <c r="F801" s="14"/>
      <c r="G801" s="14"/>
      <c r="H801" s="14"/>
      <c r="I801" s="14"/>
    </row>
    <row r="802" spans="1:9" x14ac:dyDescent="0.3">
      <c r="A802" s="14"/>
      <c r="B802" s="14"/>
      <c r="C802" s="14"/>
      <c r="D802" s="14"/>
      <c r="E802" s="14"/>
      <c r="F802" s="14"/>
      <c r="G802" s="14"/>
      <c r="H802" s="14"/>
      <c r="I802" s="14"/>
    </row>
    <row r="803" spans="1:9" x14ac:dyDescent="0.3">
      <c r="A803" s="14"/>
      <c r="B803" s="14"/>
      <c r="C803" s="14"/>
      <c r="D803" s="14"/>
      <c r="E803" s="14"/>
      <c r="F803" s="14"/>
      <c r="G803" s="14"/>
      <c r="H803" s="14"/>
      <c r="I803" s="14"/>
    </row>
    <row r="804" spans="1:9" x14ac:dyDescent="0.3">
      <c r="A804" s="14"/>
      <c r="B804" s="14"/>
      <c r="C804" s="14"/>
      <c r="D804" s="14"/>
      <c r="E804" s="14"/>
      <c r="F804" s="14"/>
      <c r="G804" s="14"/>
      <c r="H804" s="14"/>
      <c r="I804" s="14"/>
    </row>
    <row r="805" spans="1:9" x14ac:dyDescent="0.3">
      <c r="A805" s="14"/>
      <c r="B805" s="14"/>
      <c r="C805" s="14"/>
      <c r="D805" s="14"/>
      <c r="E805" s="14"/>
      <c r="F805" s="14"/>
      <c r="G805" s="14"/>
      <c r="H805" s="14"/>
      <c r="I805" s="14"/>
    </row>
    <row r="806" spans="1:9" x14ac:dyDescent="0.3">
      <c r="A806" s="14"/>
      <c r="B806" s="14"/>
      <c r="C806" s="14"/>
      <c r="D806" s="14"/>
      <c r="E806" s="14"/>
      <c r="F806" s="14"/>
      <c r="G806" s="14"/>
      <c r="H806" s="14"/>
      <c r="I806" s="14"/>
    </row>
    <row r="807" spans="1:9" x14ac:dyDescent="0.3">
      <c r="A807" s="14"/>
      <c r="B807" s="14"/>
      <c r="C807" s="14"/>
      <c r="D807" s="14"/>
      <c r="E807" s="14"/>
      <c r="F807" s="14"/>
      <c r="G807" s="14"/>
      <c r="H807" s="14"/>
      <c r="I807" s="14"/>
    </row>
    <row r="808" spans="1:9" x14ac:dyDescent="0.3">
      <c r="A808" s="14"/>
      <c r="B808" s="14"/>
      <c r="C808" s="14"/>
      <c r="D808" s="14"/>
      <c r="E808" s="14"/>
      <c r="F808" s="14"/>
      <c r="G808" s="14"/>
      <c r="H808" s="14"/>
      <c r="I808" s="14"/>
    </row>
    <row r="809" spans="1:9" x14ac:dyDescent="0.3">
      <c r="A809" s="14"/>
      <c r="B809" s="14"/>
      <c r="C809" s="14"/>
      <c r="D809" s="14"/>
      <c r="E809" s="14"/>
      <c r="F809" s="14"/>
      <c r="G809" s="14"/>
      <c r="H809" s="14"/>
      <c r="I809" s="14"/>
    </row>
    <row r="810" spans="1:9" x14ac:dyDescent="0.3">
      <c r="A810" s="14"/>
      <c r="B810" s="14"/>
      <c r="C810" s="14"/>
      <c r="D810" s="14"/>
      <c r="E810" s="14"/>
      <c r="F810" s="14"/>
      <c r="G810" s="14"/>
      <c r="H810" s="14"/>
      <c r="I810" s="14"/>
    </row>
    <row r="811" spans="1:9" x14ac:dyDescent="0.3">
      <c r="A811" s="14"/>
      <c r="B811" s="14"/>
      <c r="C811" s="14"/>
      <c r="D811" s="14"/>
      <c r="E811" s="14"/>
      <c r="F811" s="14"/>
      <c r="G811" s="14"/>
      <c r="H811" s="14"/>
      <c r="I811" s="14"/>
    </row>
    <row r="812" spans="1:9" x14ac:dyDescent="0.3">
      <c r="A812" s="14"/>
      <c r="B812" s="14"/>
      <c r="C812" s="14"/>
      <c r="D812" s="14"/>
      <c r="E812" s="14"/>
      <c r="F812" s="14"/>
      <c r="G812" s="14"/>
      <c r="H812" s="14"/>
      <c r="I812" s="14"/>
    </row>
    <row r="813" spans="1:9" x14ac:dyDescent="0.3">
      <c r="A813" s="14"/>
      <c r="B813" s="14"/>
      <c r="C813" s="14"/>
      <c r="D813" s="14"/>
      <c r="E813" s="14"/>
      <c r="F813" s="14"/>
      <c r="G813" s="14"/>
      <c r="H813" s="14"/>
      <c r="I813" s="14"/>
    </row>
    <row r="814" spans="1:9" x14ac:dyDescent="0.3">
      <c r="A814" s="14"/>
      <c r="B814" s="14"/>
      <c r="C814" s="14"/>
      <c r="D814" s="14"/>
      <c r="E814" s="14"/>
      <c r="F814" s="14"/>
      <c r="G814" s="14"/>
      <c r="H814" s="14"/>
      <c r="I814" s="14"/>
    </row>
    <row r="815" spans="1:9" x14ac:dyDescent="0.3">
      <c r="A815" s="14"/>
      <c r="B815" s="14"/>
      <c r="C815" s="14"/>
      <c r="D815" s="14"/>
      <c r="E815" s="14"/>
      <c r="F815" s="14"/>
      <c r="G815" s="14"/>
      <c r="H815" s="14"/>
      <c r="I815" s="14"/>
    </row>
    <row r="816" spans="1:9" x14ac:dyDescent="0.3">
      <c r="A816" s="14"/>
      <c r="B816" s="14"/>
      <c r="C816" s="14"/>
      <c r="D816" s="14"/>
      <c r="E816" s="14"/>
      <c r="F816" s="14"/>
      <c r="G816" s="14"/>
      <c r="H816" s="14"/>
      <c r="I816" s="14"/>
    </row>
    <row r="817" spans="1:9" x14ac:dyDescent="0.3">
      <c r="A817" s="14"/>
      <c r="B817" s="14"/>
      <c r="C817" s="14"/>
      <c r="D817" s="14"/>
      <c r="E817" s="14"/>
      <c r="F817" s="14"/>
      <c r="G817" s="14"/>
      <c r="H817" s="14"/>
      <c r="I817" s="14"/>
    </row>
    <row r="818" spans="1:9" x14ac:dyDescent="0.3">
      <c r="A818" s="14"/>
      <c r="B818" s="14"/>
      <c r="C818" s="14"/>
      <c r="D818" s="14"/>
      <c r="E818" s="14"/>
      <c r="F818" s="14"/>
      <c r="G818" s="14"/>
      <c r="H818" s="14"/>
      <c r="I818" s="14"/>
    </row>
    <row r="819" spans="1:9" x14ac:dyDescent="0.3">
      <c r="A819" s="14"/>
      <c r="B819" s="14"/>
      <c r="C819" s="14"/>
      <c r="D819" s="14"/>
      <c r="E819" s="14"/>
      <c r="F819" s="14"/>
      <c r="G819" s="14"/>
      <c r="H819" s="14"/>
      <c r="I819" s="14"/>
    </row>
    <row r="820" spans="1:9" x14ac:dyDescent="0.3">
      <c r="A820" s="14"/>
      <c r="B820" s="14"/>
      <c r="C820" s="14"/>
      <c r="D820" s="14"/>
      <c r="E820" s="14"/>
      <c r="F820" s="14"/>
      <c r="G820" s="14"/>
      <c r="H820" s="14"/>
      <c r="I820" s="14"/>
    </row>
    <row r="821" spans="1:9" x14ac:dyDescent="0.3">
      <c r="A821" s="14"/>
      <c r="B821" s="14"/>
      <c r="C821" s="14"/>
      <c r="D821" s="14"/>
      <c r="E821" s="14"/>
      <c r="F821" s="14"/>
      <c r="G821" s="14"/>
      <c r="H821" s="14"/>
      <c r="I821" s="14"/>
    </row>
    <row r="822" spans="1:9" x14ac:dyDescent="0.3">
      <c r="A822" s="14"/>
      <c r="B822" s="14"/>
      <c r="C822" s="14"/>
      <c r="D822" s="14"/>
      <c r="E822" s="14"/>
      <c r="F822" s="14"/>
      <c r="G822" s="14"/>
      <c r="H822" s="14"/>
      <c r="I822" s="14"/>
    </row>
    <row r="823" spans="1:9" x14ac:dyDescent="0.3">
      <c r="A823" s="14"/>
      <c r="B823" s="14"/>
      <c r="C823" s="14"/>
      <c r="D823" s="14"/>
      <c r="E823" s="14"/>
      <c r="F823" s="14"/>
      <c r="G823" s="14"/>
      <c r="H823" s="14"/>
      <c r="I823" s="14"/>
    </row>
    <row r="824" spans="1:9" x14ac:dyDescent="0.3">
      <c r="A824" s="14"/>
      <c r="B824" s="14"/>
      <c r="C824" s="14"/>
      <c r="D824" s="14"/>
      <c r="E824" s="14"/>
      <c r="F824" s="14"/>
      <c r="G824" s="14"/>
      <c r="H824" s="14"/>
      <c r="I824" s="14"/>
    </row>
    <row r="825" spans="1:9" x14ac:dyDescent="0.3">
      <c r="A825" s="14"/>
      <c r="B825" s="14"/>
      <c r="C825" s="14"/>
      <c r="D825" s="14"/>
      <c r="E825" s="14"/>
      <c r="F825" s="14"/>
      <c r="G825" s="14"/>
      <c r="H825" s="14"/>
      <c r="I825" s="14"/>
    </row>
    <row r="826" spans="1:9" x14ac:dyDescent="0.3">
      <c r="A826" s="14"/>
      <c r="B826" s="14"/>
      <c r="C826" s="14"/>
      <c r="D826" s="14"/>
      <c r="E826" s="14"/>
      <c r="F826" s="14"/>
      <c r="G826" s="14"/>
      <c r="H826" s="14"/>
      <c r="I826" s="14"/>
    </row>
    <row r="827" spans="1:9" x14ac:dyDescent="0.3">
      <c r="A827" s="14"/>
      <c r="B827" s="14"/>
      <c r="C827" s="14"/>
      <c r="D827" s="14"/>
      <c r="E827" s="14"/>
      <c r="F827" s="14"/>
      <c r="G827" s="14"/>
      <c r="H827" s="14"/>
      <c r="I827" s="14"/>
    </row>
    <row r="828" spans="1:9" x14ac:dyDescent="0.3">
      <c r="A828" s="14"/>
      <c r="B828" s="14"/>
      <c r="C828" s="14"/>
      <c r="D828" s="14"/>
      <c r="E828" s="14"/>
      <c r="F828" s="14"/>
      <c r="G828" s="14"/>
      <c r="H828" s="14"/>
      <c r="I828" s="14"/>
    </row>
    <row r="829" spans="1:9" x14ac:dyDescent="0.3">
      <c r="A829" s="14"/>
      <c r="B829" s="14"/>
      <c r="C829" s="14"/>
      <c r="D829" s="14"/>
      <c r="E829" s="14"/>
      <c r="F829" s="14"/>
      <c r="G829" s="14"/>
      <c r="H829" s="14"/>
      <c r="I829" s="14"/>
    </row>
    <row r="830" spans="1:9" x14ac:dyDescent="0.3">
      <c r="A830" s="14"/>
      <c r="B830" s="14"/>
      <c r="C830" s="14"/>
      <c r="D830" s="14"/>
      <c r="E830" s="14"/>
      <c r="F830" s="14"/>
      <c r="G830" s="14"/>
      <c r="H830" s="14"/>
      <c r="I830" s="14"/>
    </row>
    <row r="831" spans="1:9" x14ac:dyDescent="0.3">
      <c r="A831" s="14"/>
      <c r="B831" s="14"/>
      <c r="C831" s="14"/>
      <c r="D831" s="14"/>
      <c r="E831" s="14"/>
      <c r="F831" s="14"/>
      <c r="G831" s="14"/>
      <c r="H831" s="14"/>
      <c r="I831" s="14"/>
    </row>
    <row r="832" spans="1:9" x14ac:dyDescent="0.3">
      <c r="A832" s="14"/>
      <c r="B832" s="14"/>
      <c r="C832" s="14"/>
      <c r="D832" s="14"/>
      <c r="E832" s="14"/>
      <c r="F832" s="14"/>
      <c r="G832" s="14"/>
      <c r="H832" s="14"/>
      <c r="I832" s="14"/>
    </row>
    <row r="833" spans="1:9" x14ac:dyDescent="0.3">
      <c r="A833" s="14"/>
      <c r="B833" s="14"/>
      <c r="C833" s="14"/>
      <c r="D833" s="14"/>
      <c r="E833" s="14"/>
      <c r="F833" s="14"/>
      <c r="G833" s="14"/>
      <c r="H833" s="14"/>
      <c r="I833" s="14"/>
    </row>
    <row r="834" spans="1:9" x14ac:dyDescent="0.3">
      <c r="A834" s="14"/>
      <c r="B834" s="14"/>
      <c r="C834" s="14"/>
      <c r="D834" s="14"/>
      <c r="E834" s="14"/>
      <c r="F834" s="14"/>
      <c r="G834" s="14"/>
      <c r="H834" s="14"/>
      <c r="I834" s="14"/>
    </row>
    <row r="835" spans="1:9" x14ac:dyDescent="0.3">
      <c r="A835" s="14"/>
      <c r="B835" s="14"/>
      <c r="C835" s="14"/>
      <c r="D835" s="14"/>
      <c r="E835" s="14"/>
      <c r="F835" s="14"/>
      <c r="G835" s="14"/>
      <c r="H835" s="14"/>
      <c r="I835" s="14"/>
    </row>
    <row r="836" spans="1:9" x14ac:dyDescent="0.3">
      <c r="A836" s="14"/>
      <c r="B836" s="14"/>
      <c r="C836" s="14"/>
      <c r="D836" s="14"/>
      <c r="E836" s="14"/>
      <c r="F836" s="14"/>
      <c r="G836" s="14"/>
      <c r="H836" s="14"/>
      <c r="I836" s="14"/>
    </row>
    <row r="837" spans="1:9" x14ac:dyDescent="0.3">
      <c r="A837" s="14"/>
      <c r="B837" s="14"/>
      <c r="C837" s="14"/>
      <c r="D837" s="14"/>
      <c r="E837" s="14"/>
      <c r="F837" s="14"/>
      <c r="G837" s="14"/>
      <c r="H837" s="14"/>
      <c r="I837" s="14"/>
    </row>
    <row r="838" spans="1:9" x14ac:dyDescent="0.3">
      <c r="A838" s="14"/>
      <c r="B838" s="14"/>
      <c r="C838" s="14"/>
      <c r="D838" s="14"/>
      <c r="E838" s="14"/>
      <c r="F838" s="14"/>
      <c r="G838" s="14"/>
      <c r="H838" s="14"/>
      <c r="I838" s="14"/>
    </row>
    <row r="839" spans="1:9" x14ac:dyDescent="0.3">
      <c r="A839" s="14"/>
      <c r="B839" s="14"/>
      <c r="C839" s="14"/>
      <c r="D839" s="14"/>
      <c r="E839" s="14"/>
      <c r="F839" s="14"/>
      <c r="G839" s="14"/>
      <c r="H839" s="14"/>
      <c r="I839" s="14"/>
    </row>
    <row r="840" spans="1:9" x14ac:dyDescent="0.3">
      <c r="A840" s="14"/>
      <c r="B840" s="14"/>
      <c r="C840" s="14"/>
      <c r="D840" s="14"/>
      <c r="E840" s="14"/>
      <c r="F840" s="14"/>
      <c r="G840" s="14"/>
      <c r="H840" s="14"/>
      <c r="I840" s="14"/>
    </row>
    <row r="841" spans="1:9" x14ac:dyDescent="0.3">
      <c r="A841" s="14"/>
      <c r="B841" s="14"/>
      <c r="C841" s="14"/>
      <c r="D841" s="14"/>
      <c r="E841" s="14"/>
      <c r="F841" s="14"/>
      <c r="G841" s="14"/>
      <c r="H841" s="14"/>
      <c r="I841" s="14"/>
    </row>
    <row r="842" spans="1:9" x14ac:dyDescent="0.3">
      <c r="A842" s="14"/>
      <c r="B842" s="14"/>
      <c r="C842" s="14"/>
      <c r="D842" s="14"/>
      <c r="E842" s="14"/>
      <c r="F842" s="14"/>
      <c r="G842" s="14"/>
      <c r="H842" s="14"/>
      <c r="I842" s="14"/>
    </row>
    <row r="843" spans="1:9" x14ac:dyDescent="0.3">
      <c r="A843" s="14"/>
      <c r="B843" s="14"/>
      <c r="C843" s="14"/>
      <c r="D843" s="14"/>
      <c r="E843" s="14"/>
      <c r="F843" s="14"/>
      <c r="G843" s="14"/>
      <c r="H843" s="14"/>
      <c r="I843" s="14"/>
    </row>
    <row r="844" spans="1:9" x14ac:dyDescent="0.3">
      <c r="A844" s="14"/>
      <c r="B844" s="14"/>
      <c r="C844" s="14"/>
      <c r="D844" s="14"/>
      <c r="E844" s="14"/>
      <c r="F844" s="14"/>
      <c r="G844" s="14"/>
      <c r="H844" s="14"/>
      <c r="I844" s="14"/>
    </row>
    <row r="845" spans="1:9" x14ac:dyDescent="0.3">
      <c r="A845" s="14"/>
      <c r="B845" s="14"/>
      <c r="C845" s="14"/>
      <c r="D845" s="14"/>
      <c r="E845" s="14"/>
      <c r="F845" s="14"/>
      <c r="G845" s="14"/>
      <c r="H845" s="14"/>
      <c r="I845" s="14"/>
    </row>
    <row r="846" spans="1:9" x14ac:dyDescent="0.3">
      <c r="A846" s="14"/>
      <c r="B846" s="14"/>
      <c r="C846" s="14"/>
      <c r="D846" s="14"/>
      <c r="E846" s="14"/>
      <c r="F846" s="14"/>
      <c r="G846" s="14"/>
      <c r="H846" s="14"/>
      <c r="I846" s="14"/>
    </row>
    <row r="847" spans="1:9" x14ac:dyDescent="0.3">
      <c r="A847" s="14"/>
      <c r="B847" s="14"/>
      <c r="C847" s="14"/>
      <c r="D847" s="14"/>
      <c r="E847" s="14"/>
      <c r="F847" s="14"/>
      <c r="G847" s="14"/>
      <c r="H847" s="14"/>
      <c r="I847" s="14"/>
    </row>
    <row r="848" spans="1:9" x14ac:dyDescent="0.3">
      <c r="A848" s="14"/>
      <c r="B848" s="14"/>
      <c r="C848" s="14"/>
      <c r="D848" s="14"/>
      <c r="E848" s="14"/>
      <c r="F848" s="14"/>
      <c r="G848" s="14"/>
      <c r="H848" s="14"/>
      <c r="I848" s="14"/>
    </row>
    <row r="849" spans="1:9" x14ac:dyDescent="0.3">
      <c r="A849" s="14"/>
      <c r="B849" s="14"/>
      <c r="C849" s="14"/>
      <c r="D849" s="14"/>
      <c r="E849" s="14"/>
      <c r="F849" s="14"/>
      <c r="G849" s="14"/>
      <c r="H849" s="14"/>
      <c r="I849" s="14"/>
    </row>
  </sheetData>
  <sheetProtection algorithmName="SHA-512" hashValue="YReX3HHwWGPDFagFO7SC9M1OS8OnB3VD94j65N7hGppnoPdRrwqsLiRpGgSfrUUUFkWVFtc5UzJfzmFxE1IcYA==" saltValue="3nbyXeR9TBKZv6nACAWXlA==" spinCount="100000" sheet="1" objects="1" scenarios="1" selectLockedCells="1" selectUnlockedCells="1"/>
  <mergeCells count="40">
    <mergeCell ref="A18:R18"/>
    <mergeCell ref="A15:R15"/>
    <mergeCell ref="A19:R19"/>
    <mergeCell ref="A7:R7"/>
    <mergeCell ref="K6:R6"/>
    <mergeCell ref="A10:R10"/>
    <mergeCell ref="A12:R12"/>
    <mergeCell ref="A9:R9"/>
    <mergeCell ref="A25:R25"/>
    <mergeCell ref="A27:R27"/>
    <mergeCell ref="A5:I5"/>
    <mergeCell ref="A8:I8"/>
    <mergeCell ref="A20:I20"/>
    <mergeCell ref="A17:I17"/>
    <mergeCell ref="A14:I14"/>
    <mergeCell ref="A11:I11"/>
    <mergeCell ref="A6:I6"/>
    <mergeCell ref="K5:R5"/>
    <mergeCell ref="K8:R8"/>
    <mergeCell ref="K11:R11"/>
    <mergeCell ref="K14:R14"/>
    <mergeCell ref="K17:R17"/>
    <mergeCell ref="A13:R13"/>
    <mergeCell ref="A16:R16"/>
    <mergeCell ref="A1:R1"/>
    <mergeCell ref="K26:R26"/>
    <mergeCell ref="K29:R29"/>
    <mergeCell ref="A28:R28"/>
    <mergeCell ref="A30:R30"/>
    <mergeCell ref="A24:R24"/>
    <mergeCell ref="A23:I23"/>
    <mergeCell ref="A29:I29"/>
    <mergeCell ref="A26:I26"/>
    <mergeCell ref="K20:R20"/>
    <mergeCell ref="K23:R23"/>
    <mergeCell ref="A4:R4"/>
    <mergeCell ref="A3:R3"/>
    <mergeCell ref="A2:R2"/>
    <mergeCell ref="A21:R21"/>
    <mergeCell ref="A22:R22"/>
  </mergeCells>
  <phoneticPr fontId="5" type="noConversion"/>
  <printOptions horizontalCentered="1"/>
  <pageMargins left="0.19685039370078741" right="0.19685039370078741" top="0.78740157480314965" bottom="0.19685039370078741" header="0.31496062992125984" footer="0.31496062992125984"/>
  <pageSetup paperSize="9" firstPageNumber="0"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25BB5-264D-4BF3-AF17-445C94F5289E}">
  <dimension ref="A1:M31"/>
  <sheetViews>
    <sheetView zoomScaleNormal="100" workbookViewId="0">
      <selection activeCell="B7" sqref="B7"/>
    </sheetView>
  </sheetViews>
  <sheetFormatPr defaultColWidth="9.140625" defaultRowHeight="21" x14ac:dyDescent="0.35"/>
  <cols>
    <col min="1" max="1" width="6.28515625" style="10" customWidth="1"/>
    <col min="2" max="2" width="40.28515625" style="2" customWidth="1"/>
    <col min="3" max="3" width="19.5703125" style="11" customWidth="1"/>
    <col min="4" max="4" width="27.28515625" style="11" customWidth="1"/>
    <col min="5" max="5" width="16.140625" style="12" customWidth="1"/>
    <col min="6" max="6" width="17.5703125" style="12" customWidth="1"/>
    <col min="7" max="7" width="19.42578125" style="7" customWidth="1"/>
    <col min="8" max="8" width="17.7109375" style="13"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3" s="6" customFormat="1" ht="28.5" x14ac:dyDescent="0.45">
      <c r="A1" s="71" t="str">
        <f>OBJETIVOS!A1</f>
        <v>Plano de Ação Nacional para a Conservação dos Ungulados - 2º Ciclo</v>
      </c>
      <c r="B1" s="71"/>
      <c r="C1" s="71"/>
      <c r="D1" s="71"/>
      <c r="E1" s="71"/>
      <c r="F1" s="71"/>
      <c r="G1" s="71"/>
      <c r="H1" s="71"/>
      <c r="I1" s="71"/>
      <c r="J1" s="71"/>
      <c r="K1" s="71"/>
      <c r="L1" s="71"/>
      <c r="M1" s="71"/>
    </row>
    <row r="2" spans="1:13" ht="8.25" customHeight="1" x14ac:dyDescent="0.25">
      <c r="A2" s="72"/>
      <c r="B2" s="72"/>
      <c r="C2" s="72"/>
      <c r="D2" s="72"/>
      <c r="E2" s="72"/>
      <c r="F2" s="72"/>
      <c r="G2" s="72"/>
      <c r="H2" s="72"/>
      <c r="I2" s="72"/>
      <c r="J2" s="72"/>
      <c r="K2" s="72"/>
      <c r="L2" s="72"/>
      <c r="M2" s="72"/>
    </row>
    <row r="3" spans="1:13" s="8" customFormat="1" ht="18.75" x14ac:dyDescent="0.3">
      <c r="A3" s="73" t="s">
        <v>68</v>
      </c>
      <c r="B3" s="73"/>
      <c r="C3" s="73"/>
      <c r="D3" s="73"/>
      <c r="E3" s="73"/>
      <c r="F3" s="73"/>
      <c r="G3" s="73"/>
      <c r="H3" s="73"/>
      <c r="I3" s="73"/>
      <c r="J3" s="73"/>
      <c r="K3" s="73"/>
      <c r="L3" s="73"/>
      <c r="M3" s="73"/>
    </row>
    <row r="4" spans="1:13" s="8" customFormat="1" ht="39.75" customHeight="1" x14ac:dyDescent="0.3">
      <c r="A4" s="74" t="str">
        <f>OBJETIVOS!A8</f>
        <v>MANUTENÇÃO E RESTAURAÇÃO DE HABITATS ADEQUADOS E AUMENTO DA CONECTIVIDADE DA PAISAGEM PARA A CONSERVAÇÃO DAS ESPÉCIES-ALVO DO PAN.</v>
      </c>
      <c r="B4" s="74"/>
      <c r="C4" s="74"/>
      <c r="D4" s="74"/>
      <c r="E4" s="74"/>
      <c r="F4" s="74"/>
      <c r="G4" s="74"/>
      <c r="H4" s="74"/>
      <c r="I4" s="74"/>
      <c r="J4" s="74"/>
      <c r="K4" s="74"/>
      <c r="L4" s="74"/>
      <c r="M4" s="74"/>
    </row>
    <row r="5" spans="1:13" s="9" customFormat="1" ht="32.25" customHeight="1" x14ac:dyDescent="0.25">
      <c r="A5" s="128" t="s">
        <v>92</v>
      </c>
      <c r="B5" s="128" t="s">
        <v>9</v>
      </c>
      <c r="C5" s="128" t="s">
        <v>11</v>
      </c>
      <c r="D5" s="128" t="s">
        <v>93</v>
      </c>
      <c r="E5" s="132" t="s">
        <v>15</v>
      </c>
      <c r="F5" s="132"/>
      <c r="G5" s="128" t="s">
        <v>17</v>
      </c>
      <c r="H5" s="129" t="s">
        <v>94</v>
      </c>
      <c r="I5" s="128" t="s">
        <v>19</v>
      </c>
      <c r="J5" s="132" t="s">
        <v>95</v>
      </c>
      <c r="K5" s="132"/>
      <c r="L5" s="130" t="s">
        <v>96</v>
      </c>
      <c r="M5" s="128" t="s">
        <v>29</v>
      </c>
    </row>
    <row r="6" spans="1:13" s="9" customFormat="1" ht="15.75" x14ac:dyDescent="0.25">
      <c r="A6" s="128"/>
      <c r="B6" s="128"/>
      <c r="C6" s="128"/>
      <c r="D6" s="128"/>
      <c r="E6" s="23" t="s">
        <v>97</v>
      </c>
      <c r="F6" s="23" t="s">
        <v>98</v>
      </c>
      <c r="G6" s="128"/>
      <c r="H6" s="129"/>
      <c r="I6" s="128"/>
      <c r="J6" s="46" t="s">
        <v>99</v>
      </c>
      <c r="K6" s="46" t="s">
        <v>100</v>
      </c>
      <c r="L6" s="131"/>
      <c r="M6" s="128"/>
    </row>
    <row r="7" spans="1:13" s="3" customFormat="1" ht="118.15" customHeight="1" x14ac:dyDescent="0.25">
      <c r="A7" s="4" t="s">
        <v>101</v>
      </c>
      <c r="B7" s="5" t="s">
        <v>102</v>
      </c>
      <c r="C7" s="43" t="s">
        <v>103</v>
      </c>
      <c r="D7" s="49" t="s">
        <v>104</v>
      </c>
      <c r="E7" s="140">
        <v>46054</v>
      </c>
      <c r="F7" s="140">
        <v>47849</v>
      </c>
      <c r="G7" s="43" t="s">
        <v>105</v>
      </c>
      <c r="H7" s="45">
        <v>0</v>
      </c>
      <c r="I7" s="47" t="s">
        <v>106</v>
      </c>
      <c r="J7" s="4" t="s">
        <v>107</v>
      </c>
      <c r="K7" s="4" t="s">
        <v>108</v>
      </c>
      <c r="L7" s="48" t="s">
        <v>109</v>
      </c>
      <c r="M7" s="43" t="s">
        <v>110</v>
      </c>
    </row>
    <row r="8" spans="1:13" s="3" customFormat="1" ht="195" x14ac:dyDescent="0.25">
      <c r="A8" s="4" t="s">
        <v>111</v>
      </c>
      <c r="B8" s="5" t="s">
        <v>112</v>
      </c>
      <c r="C8" s="47" t="s">
        <v>113</v>
      </c>
      <c r="D8" s="4" t="s">
        <v>114</v>
      </c>
      <c r="E8" s="140">
        <v>46054</v>
      </c>
      <c r="F8" s="140">
        <v>47849</v>
      </c>
      <c r="G8" s="48" t="s">
        <v>115</v>
      </c>
      <c r="H8" s="45">
        <v>600000</v>
      </c>
      <c r="I8" s="43" t="s">
        <v>116</v>
      </c>
      <c r="J8" s="50" t="s">
        <v>117</v>
      </c>
      <c r="K8" s="4" t="s">
        <v>108</v>
      </c>
      <c r="L8" s="43" t="s">
        <v>118</v>
      </c>
      <c r="M8" s="43" t="s">
        <v>119</v>
      </c>
    </row>
    <row r="9" spans="1:13" s="3" customFormat="1" ht="105" x14ac:dyDescent="0.25">
      <c r="A9" s="4" t="s">
        <v>120</v>
      </c>
      <c r="B9" s="5" t="s">
        <v>121</v>
      </c>
      <c r="C9" s="43" t="s">
        <v>122</v>
      </c>
      <c r="D9" s="50" t="s">
        <v>123</v>
      </c>
      <c r="E9" s="140">
        <v>46054</v>
      </c>
      <c r="F9" s="140">
        <v>47849</v>
      </c>
      <c r="G9" s="43" t="s">
        <v>124</v>
      </c>
      <c r="H9" s="54"/>
      <c r="I9" s="43" t="s">
        <v>125</v>
      </c>
      <c r="J9" s="43" t="s">
        <v>108</v>
      </c>
      <c r="K9" s="43" t="s">
        <v>108</v>
      </c>
      <c r="L9" s="43"/>
      <c r="M9" s="43" t="s">
        <v>42</v>
      </c>
    </row>
    <row r="10" spans="1:13" ht="120" x14ac:dyDescent="0.25">
      <c r="A10" s="4" t="s">
        <v>126</v>
      </c>
      <c r="B10" s="5" t="s">
        <v>127</v>
      </c>
      <c r="C10" s="43" t="s">
        <v>128</v>
      </c>
      <c r="D10" s="43" t="s">
        <v>129</v>
      </c>
      <c r="E10" s="140">
        <v>46054</v>
      </c>
      <c r="F10" s="140">
        <v>47849</v>
      </c>
      <c r="G10" s="43" t="s">
        <v>124</v>
      </c>
      <c r="H10" s="54"/>
      <c r="I10" s="43" t="s">
        <v>125</v>
      </c>
      <c r="J10" s="43" t="s">
        <v>130</v>
      </c>
      <c r="K10" s="43"/>
      <c r="L10" s="43" t="s">
        <v>131</v>
      </c>
      <c r="M10" s="43" t="s">
        <v>132</v>
      </c>
    </row>
    <row r="11" spans="1:13" ht="60" x14ac:dyDescent="0.25">
      <c r="A11" s="4" t="s">
        <v>133</v>
      </c>
      <c r="B11" s="5" t="s">
        <v>134</v>
      </c>
      <c r="C11" s="43" t="s">
        <v>135</v>
      </c>
      <c r="D11" s="43" t="s">
        <v>136</v>
      </c>
      <c r="E11" s="140">
        <v>46054</v>
      </c>
      <c r="F11" s="36">
        <v>46388</v>
      </c>
      <c r="G11" s="43" t="s">
        <v>137</v>
      </c>
      <c r="H11" s="54"/>
      <c r="I11" s="43" t="s">
        <v>138</v>
      </c>
      <c r="J11" s="43" t="s">
        <v>108</v>
      </c>
      <c r="K11" s="43" t="s">
        <v>108</v>
      </c>
      <c r="L11" s="43"/>
      <c r="M11" s="43" t="s">
        <v>110</v>
      </c>
    </row>
    <row r="12" spans="1:13" ht="210" x14ac:dyDescent="0.25">
      <c r="A12" s="4" t="s">
        <v>139</v>
      </c>
      <c r="B12" s="5" t="s">
        <v>140</v>
      </c>
      <c r="C12" s="43" t="s">
        <v>141</v>
      </c>
      <c r="D12" s="43" t="s">
        <v>142</v>
      </c>
      <c r="E12" s="140">
        <v>46054</v>
      </c>
      <c r="F12" s="140">
        <v>47849</v>
      </c>
      <c r="G12" s="43" t="s">
        <v>137</v>
      </c>
      <c r="H12" s="45">
        <v>50000</v>
      </c>
      <c r="I12" s="43" t="s">
        <v>143</v>
      </c>
      <c r="J12" s="43" t="s">
        <v>144</v>
      </c>
      <c r="K12" s="43" t="s">
        <v>108</v>
      </c>
      <c r="L12" s="43" t="s">
        <v>145</v>
      </c>
      <c r="M12" s="43" t="s">
        <v>146</v>
      </c>
    </row>
    <row r="13" spans="1:13" ht="75" x14ac:dyDescent="0.25">
      <c r="A13" s="4" t="s">
        <v>147</v>
      </c>
      <c r="B13" s="5" t="s">
        <v>148</v>
      </c>
      <c r="C13" s="43" t="s">
        <v>149</v>
      </c>
      <c r="D13" s="43" t="s">
        <v>150</v>
      </c>
      <c r="E13" s="140">
        <v>46054</v>
      </c>
      <c r="F13" s="140">
        <v>47849</v>
      </c>
      <c r="G13" s="43" t="s">
        <v>151</v>
      </c>
      <c r="H13" s="45"/>
      <c r="I13" s="51" t="s">
        <v>152</v>
      </c>
      <c r="J13" s="43" t="s">
        <v>153</v>
      </c>
      <c r="K13" s="43"/>
      <c r="L13" s="43" t="s">
        <v>154</v>
      </c>
      <c r="M13" s="43" t="s">
        <v>155</v>
      </c>
    </row>
    <row r="14" spans="1:13" ht="60" x14ac:dyDescent="0.25">
      <c r="A14" s="4" t="s">
        <v>156</v>
      </c>
      <c r="B14" s="5" t="s">
        <v>157</v>
      </c>
      <c r="C14" s="43" t="s">
        <v>158</v>
      </c>
      <c r="D14" s="43" t="s">
        <v>159</v>
      </c>
      <c r="E14" s="140">
        <v>46054</v>
      </c>
      <c r="F14" s="140">
        <v>47849</v>
      </c>
      <c r="G14" s="43" t="s">
        <v>160</v>
      </c>
      <c r="H14" s="54"/>
      <c r="I14" s="43" t="s">
        <v>161</v>
      </c>
      <c r="J14" s="43" t="s">
        <v>162</v>
      </c>
      <c r="K14" s="43"/>
      <c r="L14" s="43"/>
      <c r="M14" s="43" t="s">
        <v>58</v>
      </c>
    </row>
    <row r="15" spans="1:13" ht="90" x14ac:dyDescent="0.25">
      <c r="A15" s="4" t="s">
        <v>163</v>
      </c>
      <c r="B15" s="5" t="s">
        <v>164</v>
      </c>
      <c r="C15" s="43" t="s">
        <v>165</v>
      </c>
      <c r="D15" s="43" t="s">
        <v>166</v>
      </c>
      <c r="E15" s="140">
        <v>46054</v>
      </c>
      <c r="F15" s="140">
        <v>46753</v>
      </c>
      <c r="G15" s="43" t="s">
        <v>151</v>
      </c>
      <c r="H15" s="54"/>
      <c r="I15" s="43" t="s">
        <v>167</v>
      </c>
      <c r="J15" s="43" t="s">
        <v>168</v>
      </c>
      <c r="K15" s="43"/>
      <c r="L15" s="43"/>
      <c r="M15" s="43" t="s">
        <v>58</v>
      </c>
    </row>
    <row r="16" spans="1:13" ht="60" x14ac:dyDescent="0.25">
      <c r="A16" s="4" t="s">
        <v>169</v>
      </c>
      <c r="B16" s="5" t="s">
        <v>170</v>
      </c>
      <c r="C16" s="51" t="s">
        <v>171</v>
      </c>
      <c r="D16" s="43" t="s">
        <v>172</v>
      </c>
      <c r="E16" s="140">
        <v>46054</v>
      </c>
      <c r="F16" s="140">
        <v>47849</v>
      </c>
      <c r="G16" s="43" t="s">
        <v>151</v>
      </c>
      <c r="H16" s="54"/>
      <c r="I16" s="51" t="s">
        <v>173</v>
      </c>
      <c r="J16" s="43" t="s">
        <v>174</v>
      </c>
      <c r="K16" s="43"/>
      <c r="L16" s="43"/>
      <c r="M16" s="43" t="s">
        <v>58</v>
      </c>
    </row>
    <row r="17" spans="1:13" ht="105" x14ac:dyDescent="0.25">
      <c r="A17" s="4" t="s">
        <v>175</v>
      </c>
      <c r="B17" s="5" t="s">
        <v>176</v>
      </c>
      <c r="C17" s="51" t="s">
        <v>171</v>
      </c>
      <c r="D17" s="43" t="s">
        <v>177</v>
      </c>
      <c r="E17" s="140">
        <v>46054</v>
      </c>
      <c r="F17" s="140">
        <v>47849</v>
      </c>
      <c r="G17" s="43" t="s">
        <v>151</v>
      </c>
      <c r="H17" s="54"/>
      <c r="I17" s="51" t="s">
        <v>178</v>
      </c>
      <c r="J17" s="43" t="s">
        <v>153</v>
      </c>
      <c r="K17" s="43"/>
      <c r="L17" s="43"/>
      <c r="M17" s="43" t="s">
        <v>179</v>
      </c>
    </row>
    <row r="18" spans="1:13" ht="90" x14ac:dyDescent="0.25">
      <c r="A18" s="4" t="s">
        <v>180</v>
      </c>
      <c r="B18" s="5" t="s">
        <v>181</v>
      </c>
      <c r="C18" s="43" t="s">
        <v>182</v>
      </c>
      <c r="D18" s="43" t="s">
        <v>183</v>
      </c>
      <c r="E18" s="140">
        <v>46054</v>
      </c>
      <c r="F18" s="140">
        <v>46388</v>
      </c>
      <c r="G18" s="43" t="s">
        <v>151</v>
      </c>
      <c r="H18" s="54"/>
      <c r="I18" s="51" t="s">
        <v>184</v>
      </c>
      <c r="J18" s="43" t="s">
        <v>108</v>
      </c>
      <c r="K18" s="43" t="s">
        <v>108</v>
      </c>
      <c r="L18" s="43" t="s">
        <v>185</v>
      </c>
      <c r="M18" s="43" t="s">
        <v>119</v>
      </c>
    </row>
    <row r="19" spans="1:13" ht="75" x14ac:dyDescent="0.25">
      <c r="A19" s="4" t="s">
        <v>186</v>
      </c>
      <c r="B19" s="5" t="s">
        <v>187</v>
      </c>
      <c r="C19" s="43" t="s">
        <v>188</v>
      </c>
      <c r="D19" s="43" t="s">
        <v>189</v>
      </c>
      <c r="E19" s="140">
        <v>46054</v>
      </c>
      <c r="F19" s="140">
        <v>47484</v>
      </c>
      <c r="G19" s="43" t="s">
        <v>105</v>
      </c>
      <c r="H19" s="52">
        <v>250000</v>
      </c>
      <c r="I19" s="43" t="s">
        <v>190</v>
      </c>
      <c r="J19" s="43" t="s">
        <v>191</v>
      </c>
      <c r="K19" s="43" t="s">
        <v>192</v>
      </c>
      <c r="L19" s="43"/>
      <c r="M19" s="43" t="s">
        <v>119</v>
      </c>
    </row>
    <row r="20" spans="1:13" ht="150" x14ac:dyDescent="0.25">
      <c r="A20" s="4" t="s">
        <v>193</v>
      </c>
      <c r="B20" s="5" t="s">
        <v>194</v>
      </c>
      <c r="C20" s="43" t="s">
        <v>188</v>
      </c>
      <c r="D20" s="43" t="s">
        <v>195</v>
      </c>
      <c r="E20" s="140">
        <v>46054</v>
      </c>
      <c r="F20" s="140">
        <v>47849</v>
      </c>
      <c r="G20" s="43" t="s">
        <v>196</v>
      </c>
      <c r="H20" s="52">
        <v>110000</v>
      </c>
      <c r="I20" s="43" t="s">
        <v>197</v>
      </c>
      <c r="J20" s="43" t="s">
        <v>198</v>
      </c>
      <c r="K20" s="43"/>
      <c r="L20" s="43"/>
      <c r="M20" s="43" t="s">
        <v>119</v>
      </c>
    </row>
    <row r="21" spans="1:13" ht="120" x14ac:dyDescent="0.25">
      <c r="A21" s="4" t="s">
        <v>199</v>
      </c>
      <c r="B21" s="5" t="s">
        <v>200</v>
      </c>
      <c r="C21" s="43" t="s">
        <v>201</v>
      </c>
      <c r="D21" s="43" t="s">
        <v>202</v>
      </c>
      <c r="E21" s="140">
        <v>46054</v>
      </c>
      <c r="F21" s="140">
        <v>47849</v>
      </c>
      <c r="G21" s="43" t="s">
        <v>203</v>
      </c>
      <c r="H21" s="54"/>
      <c r="I21" s="43" t="s">
        <v>204</v>
      </c>
      <c r="J21" s="43" t="s">
        <v>108</v>
      </c>
      <c r="K21" s="43" t="s">
        <v>108</v>
      </c>
      <c r="L21" s="43" t="s">
        <v>205</v>
      </c>
      <c r="M21" s="43" t="s">
        <v>110</v>
      </c>
    </row>
    <row r="22" spans="1:13" ht="75" x14ac:dyDescent="0.25">
      <c r="A22" s="4" t="s">
        <v>206</v>
      </c>
      <c r="B22" s="5" t="s">
        <v>207</v>
      </c>
      <c r="C22" s="43" t="s">
        <v>208</v>
      </c>
      <c r="D22" s="43" t="s">
        <v>209</v>
      </c>
      <c r="E22" s="140">
        <v>46054</v>
      </c>
      <c r="F22" s="140">
        <v>47849</v>
      </c>
      <c r="G22" s="43" t="s">
        <v>203</v>
      </c>
      <c r="H22" s="54"/>
      <c r="I22" s="43" t="s">
        <v>210</v>
      </c>
      <c r="J22" s="43" t="s">
        <v>211</v>
      </c>
      <c r="K22" s="43"/>
      <c r="L22" s="43" t="s">
        <v>212</v>
      </c>
      <c r="M22" s="43" t="s">
        <v>119</v>
      </c>
    </row>
    <row r="23" spans="1:13" ht="180" x14ac:dyDescent="0.25">
      <c r="A23" s="4" t="s">
        <v>213</v>
      </c>
      <c r="B23" s="5" t="s">
        <v>214</v>
      </c>
      <c r="C23" s="43" t="s">
        <v>215</v>
      </c>
      <c r="D23" s="43" t="s">
        <v>216</v>
      </c>
      <c r="E23" s="140">
        <v>46054</v>
      </c>
      <c r="F23" s="140">
        <v>47849</v>
      </c>
      <c r="G23" s="43" t="s">
        <v>217</v>
      </c>
      <c r="H23" s="53">
        <v>50000</v>
      </c>
      <c r="I23" s="51" t="s">
        <v>218</v>
      </c>
      <c r="J23" s="43" t="s">
        <v>108</v>
      </c>
      <c r="K23" s="43" t="s">
        <v>108</v>
      </c>
      <c r="L23" s="43"/>
      <c r="M23" s="43" t="s">
        <v>119</v>
      </c>
    </row>
    <row r="24" spans="1:13" ht="150" x14ac:dyDescent="0.25">
      <c r="A24" s="4" t="s">
        <v>219</v>
      </c>
      <c r="B24" s="5" t="s">
        <v>220</v>
      </c>
      <c r="C24" s="43" t="s">
        <v>221</v>
      </c>
      <c r="D24" s="43" t="s">
        <v>222</v>
      </c>
      <c r="E24" s="140">
        <v>46054</v>
      </c>
      <c r="F24" s="140">
        <v>47849</v>
      </c>
      <c r="G24" s="43" t="s">
        <v>223</v>
      </c>
      <c r="H24" s="52">
        <v>700000</v>
      </c>
      <c r="I24" s="43" t="s">
        <v>224</v>
      </c>
      <c r="J24" s="43" t="s">
        <v>225</v>
      </c>
      <c r="K24" s="43" t="s">
        <v>226</v>
      </c>
      <c r="L24" s="43" t="s">
        <v>227</v>
      </c>
      <c r="M24" s="43" t="s">
        <v>132</v>
      </c>
    </row>
    <row r="25" spans="1:13" ht="75" x14ac:dyDescent="0.25">
      <c r="A25" s="4" t="s">
        <v>228</v>
      </c>
      <c r="B25" s="5" t="s">
        <v>229</v>
      </c>
      <c r="C25" s="43" t="s">
        <v>230</v>
      </c>
      <c r="D25" s="43" t="s">
        <v>231</v>
      </c>
      <c r="E25" s="140">
        <v>46054</v>
      </c>
      <c r="F25" s="140">
        <v>47849</v>
      </c>
      <c r="G25" s="43" t="s">
        <v>232</v>
      </c>
      <c r="H25" s="54"/>
      <c r="I25" s="43" t="s">
        <v>233</v>
      </c>
      <c r="J25" s="43" t="s">
        <v>234</v>
      </c>
      <c r="K25" s="43"/>
      <c r="L25" s="43"/>
      <c r="M25" s="43" t="s">
        <v>119</v>
      </c>
    </row>
    <row r="26" spans="1:13" ht="105" x14ac:dyDescent="0.25">
      <c r="A26" s="4" t="s">
        <v>235</v>
      </c>
      <c r="B26" s="5" t="s">
        <v>236</v>
      </c>
      <c r="C26" s="43" t="s">
        <v>237</v>
      </c>
      <c r="D26" s="43" t="s">
        <v>238</v>
      </c>
      <c r="E26" s="140">
        <v>46054</v>
      </c>
      <c r="F26" s="140">
        <v>47849</v>
      </c>
      <c r="G26" s="43" t="s">
        <v>239</v>
      </c>
      <c r="H26" s="54"/>
      <c r="I26" s="43" t="s">
        <v>240</v>
      </c>
      <c r="J26" s="43" t="s">
        <v>241</v>
      </c>
      <c r="K26" s="43"/>
      <c r="L26" s="43"/>
      <c r="M26" s="43" t="s">
        <v>58</v>
      </c>
    </row>
    <row r="27" spans="1:13" ht="75" x14ac:dyDescent="0.25">
      <c r="A27" s="4" t="s">
        <v>242</v>
      </c>
      <c r="B27" s="5" t="s">
        <v>243</v>
      </c>
      <c r="C27" s="43" t="s">
        <v>244</v>
      </c>
      <c r="D27" s="43" t="s">
        <v>245</v>
      </c>
      <c r="E27" s="140">
        <v>46204</v>
      </c>
      <c r="F27" s="140">
        <v>46935</v>
      </c>
      <c r="G27" s="43" t="s">
        <v>246</v>
      </c>
      <c r="H27" s="53">
        <v>1500000</v>
      </c>
      <c r="I27" s="43" t="s">
        <v>247</v>
      </c>
      <c r="J27" s="43" t="s">
        <v>248</v>
      </c>
      <c r="K27" s="43" t="s">
        <v>249</v>
      </c>
      <c r="L27" s="43" t="s">
        <v>250</v>
      </c>
      <c r="M27" s="43" t="s">
        <v>119</v>
      </c>
    </row>
    <row r="28" spans="1:13" ht="75" x14ac:dyDescent="0.25">
      <c r="A28" s="4" t="s">
        <v>251</v>
      </c>
      <c r="B28" s="5" t="s">
        <v>252</v>
      </c>
      <c r="C28" s="43" t="s">
        <v>253</v>
      </c>
      <c r="D28" s="43" t="s">
        <v>254</v>
      </c>
      <c r="E28" s="140">
        <v>46204</v>
      </c>
      <c r="F28" s="140">
        <v>46753</v>
      </c>
      <c r="G28" s="43" t="s">
        <v>255</v>
      </c>
      <c r="H28" s="52">
        <v>500000</v>
      </c>
      <c r="I28" s="43" t="s">
        <v>256</v>
      </c>
      <c r="J28" s="43" t="s">
        <v>257</v>
      </c>
      <c r="K28" s="43" t="s">
        <v>258</v>
      </c>
      <c r="L28" s="43"/>
      <c r="M28" s="43" t="s">
        <v>132</v>
      </c>
    </row>
    <row r="29" spans="1:13" ht="210" x14ac:dyDescent="0.25">
      <c r="A29" s="4" t="s">
        <v>259</v>
      </c>
      <c r="B29" s="5" t="s">
        <v>260</v>
      </c>
      <c r="C29" s="43" t="s">
        <v>261</v>
      </c>
      <c r="D29" s="43" t="s">
        <v>262</v>
      </c>
      <c r="E29" s="140">
        <v>46784</v>
      </c>
      <c r="F29" s="140">
        <v>46935</v>
      </c>
      <c r="G29" s="43" t="s">
        <v>255</v>
      </c>
      <c r="H29" s="52">
        <v>50000</v>
      </c>
      <c r="I29" s="43" t="s">
        <v>263</v>
      </c>
      <c r="J29" s="43" t="s">
        <v>257</v>
      </c>
      <c r="K29" s="43" t="s">
        <v>258</v>
      </c>
      <c r="L29" s="43" t="s">
        <v>264</v>
      </c>
      <c r="M29" s="43" t="s">
        <v>132</v>
      </c>
    </row>
    <row r="30" spans="1:13" ht="120" x14ac:dyDescent="0.25">
      <c r="A30" s="4" t="s">
        <v>265</v>
      </c>
      <c r="B30" s="5" t="s">
        <v>266</v>
      </c>
      <c r="C30" s="43" t="s">
        <v>267</v>
      </c>
      <c r="D30" s="43" t="s">
        <v>268</v>
      </c>
      <c r="E30" s="140">
        <v>46054</v>
      </c>
      <c r="F30" s="140">
        <v>47849</v>
      </c>
      <c r="G30" s="43" t="s">
        <v>151</v>
      </c>
      <c r="H30" s="54"/>
      <c r="I30" s="43" t="s">
        <v>269</v>
      </c>
      <c r="J30" s="43" t="s">
        <v>270</v>
      </c>
      <c r="K30" s="43"/>
      <c r="L30" s="43" t="s">
        <v>271</v>
      </c>
      <c r="M30" s="43" t="s">
        <v>119</v>
      </c>
    </row>
    <row r="31" spans="1:13" ht="120" x14ac:dyDescent="0.25">
      <c r="A31" s="4" t="s">
        <v>272</v>
      </c>
      <c r="B31" s="5" t="s">
        <v>273</v>
      </c>
      <c r="C31" s="43" t="s">
        <v>274</v>
      </c>
      <c r="D31" s="43" t="s">
        <v>275</v>
      </c>
      <c r="E31" s="141">
        <v>46054</v>
      </c>
      <c r="F31" s="142">
        <v>47849</v>
      </c>
      <c r="G31" s="43" t="s">
        <v>203</v>
      </c>
      <c r="H31" s="54"/>
      <c r="I31" s="43" t="s">
        <v>276</v>
      </c>
      <c r="J31" s="43" t="s">
        <v>277</v>
      </c>
      <c r="K31" s="43"/>
      <c r="L31" s="43" t="s">
        <v>278</v>
      </c>
      <c r="M31" s="43" t="s">
        <v>119</v>
      </c>
    </row>
  </sheetData>
  <sheetProtection selectLockedCells="1" selectUnlockedCells="1"/>
  <mergeCells count="15">
    <mergeCell ref="A1:M1"/>
    <mergeCell ref="A5:A6"/>
    <mergeCell ref="B5:B6"/>
    <mergeCell ref="C5:C6"/>
    <mergeCell ref="H5:H6"/>
    <mergeCell ref="A2:M2"/>
    <mergeCell ref="L5:L6"/>
    <mergeCell ref="A3:M3"/>
    <mergeCell ref="I5:I6"/>
    <mergeCell ref="D5:D6"/>
    <mergeCell ref="M5:M6"/>
    <mergeCell ref="E5:F5"/>
    <mergeCell ref="G5:G6"/>
    <mergeCell ref="A4:M4"/>
    <mergeCell ref="J5:K5"/>
  </mergeCells>
  <phoneticPr fontId="5" type="noConversion"/>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00A6BF8-31D8-48E9-9B67-5653D5F9933B}">
          <x14:formula1>
            <xm:f>LEGENDA!$A$24:$A$38</xm:f>
          </x14:formula1>
          <xm:sqref>M7:M31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D6C6B-4960-4F65-A87C-06F7D0E3F210}">
  <dimension ref="A1:M15"/>
  <sheetViews>
    <sheetView zoomScaleNormal="100" workbookViewId="0">
      <selection activeCell="B7" sqref="B7"/>
    </sheetView>
  </sheetViews>
  <sheetFormatPr defaultColWidth="9.140625" defaultRowHeight="21" x14ac:dyDescent="0.35"/>
  <cols>
    <col min="1" max="1" width="6.28515625" style="10" customWidth="1"/>
    <col min="2" max="2" width="40.28515625" style="2" customWidth="1"/>
    <col min="3" max="3" width="19.5703125" style="11" customWidth="1"/>
    <col min="4" max="4" width="27.28515625" style="11" customWidth="1"/>
    <col min="5" max="5" width="16.140625" style="12" customWidth="1"/>
    <col min="6" max="6" width="17.5703125" style="12" customWidth="1"/>
    <col min="7" max="7" width="19.42578125" style="7" customWidth="1"/>
    <col min="8" max="8" width="17.7109375" style="13"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3" s="6" customFormat="1" ht="28.5" x14ac:dyDescent="0.45">
      <c r="A1" s="71" t="str">
        <f>OBJETIVOS!A1</f>
        <v>Plano de Ação Nacional para a Conservação dos Ungulados - 2º Ciclo</v>
      </c>
      <c r="B1" s="71"/>
      <c r="C1" s="71"/>
      <c r="D1" s="71"/>
      <c r="E1" s="71"/>
      <c r="F1" s="71"/>
      <c r="G1" s="71"/>
      <c r="H1" s="71"/>
      <c r="I1" s="71"/>
      <c r="J1" s="71"/>
      <c r="K1" s="71"/>
      <c r="L1" s="71"/>
      <c r="M1" s="71"/>
    </row>
    <row r="2" spans="1:13" ht="8.25" customHeight="1" x14ac:dyDescent="0.25">
      <c r="A2" s="72"/>
      <c r="B2" s="72"/>
      <c r="C2" s="72"/>
      <c r="D2" s="72"/>
      <c r="E2" s="72"/>
      <c r="F2" s="72"/>
      <c r="G2" s="72"/>
      <c r="H2" s="72"/>
      <c r="I2" s="72"/>
      <c r="J2" s="72"/>
      <c r="K2" s="72"/>
      <c r="L2" s="72"/>
      <c r="M2" s="72"/>
    </row>
    <row r="3" spans="1:13" s="8" customFormat="1" ht="18.75" x14ac:dyDescent="0.3">
      <c r="A3" s="73" t="s">
        <v>71</v>
      </c>
      <c r="B3" s="73"/>
      <c r="C3" s="73"/>
      <c r="D3" s="73"/>
      <c r="E3" s="73"/>
      <c r="F3" s="73"/>
      <c r="G3" s="73"/>
      <c r="H3" s="73"/>
      <c r="I3" s="73"/>
      <c r="J3" s="73"/>
      <c r="K3" s="73"/>
      <c r="L3" s="73"/>
      <c r="M3" s="73"/>
    </row>
    <row r="4" spans="1:13" s="8" customFormat="1" ht="39.75" customHeight="1" x14ac:dyDescent="0.3">
      <c r="A4" s="74" t="str">
        <f>OBJETIVOS!A11</f>
        <v>REVISÃO TAXONÔMICA E IDENTIFICAÇÃO DE UNIDADES EVOLUTIVAS SIGNIFICATIVAS.</v>
      </c>
      <c r="B4" s="74"/>
      <c r="C4" s="74"/>
      <c r="D4" s="74"/>
      <c r="E4" s="74"/>
      <c r="F4" s="74"/>
      <c r="G4" s="74"/>
      <c r="H4" s="74"/>
      <c r="I4" s="74"/>
      <c r="J4" s="74"/>
      <c r="K4" s="74"/>
      <c r="L4" s="74"/>
      <c r="M4" s="74"/>
    </row>
    <row r="5" spans="1:13" s="9" customFormat="1" ht="32.25" customHeight="1" x14ac:dyDescent="0.25">
      <c r="A5" s="75" t="s">
        <v>92</v>
      </c>
      <c r="B5" s="75" t="s">
        <v>9</v>
      </c>
      <c r="C5" s="75" t="s">
        <v>11</v>
      </c>
      <c r="D5" s="75" t="s">
        <v>93</v>
      </c>
      <c r="E5" s="76" t="s">
        <v>15</v>
      </c>
      <c r="F5" s="76"/>
      <c r="G5" s="75" t="s">
        <v>17</v>
      </c>
      <c r="H5" s="133" t="s">
        <v>94</v>
      </c>
      <c r="I5" s="75" t="s">
        <v>19</v>
      </c>
      <c r="J5" s="76" t="s">
        <v>95</v>
      </c>
      <c r="K5" s="76"/>
      <c r="L5" s="78" t="s">
        <v>96</v>
      </c>
      <c r="M5" s="75" t="s">
        <v>29</v>
      </c>
    </row>
    <row r="6" spans="1:13" s="9" customFormat="1" ht="15.75" x14ac:dyDescent="0.25">
      <c r="A6" s="75"/>
      <c r="B6" s="75"/>
      <c r="C6" s="75"/>
      <c r="D6" s="75"/>
      <c r="E6" s="34" t="s">
        <v>97</v>
      </c>
      <c r="F6" s="34" t="s">
        <v>98</v>
      </c>
      <c r="G6" s="75"/>
      <c r="H6" s="133"/>
      <c r="I6" s="75"/>
      <c r="J6" s="34" t="s">
        <v>99</v>
      </c>
      <c r="K6" s="34" t="s">
        <v>100</v>
      </c>
      <c r="L6" s="79"/>
      <c r="M6" s="75"/>
    </row>
    <row r="7" spans="1:13" s="3" customFormat="1" ht="75" x14ac:dyDescent="0.25">
      <c r="A7" s="4" t="s">
        <v>279</v>
      </c>
      <c r="B7" s="5" t="s">
        <v>280</v>
      </c>
      <c r="C7" s="4" t="s">
        <v>281</v>
      </c>
      <c r="D7" s="4"/>
      <c r="E7" s="141">
        <v>46054</v>
      </c>
      <c r="F7" s="142">
        <v>47849</v>
      </c>
      <c r="G7" s="36" t="s">
        <v>282</v>
      </c>
      <c r="H7" s="54"/>
      <c r="I7" s="36" t="s">
        <v>283</v>
      </c>
      <c r="J7" s="36"/>
      <c r="K7" s="36"/>
      <c r="L7" s="36"/>
      <c r="M7" s="4" t="s">
        <v>119</v>
      </c>
    </row>
    <row r="8" spans="1:13" s="3" customFormat="1" ht="105" x14ac:dyDescent="0.25">
      <c r="A8" s="4" t="s">
        <v>284</v>
      </c>
      <c r="B8" s="5" t="s">
        <v>285</v>
      </c>
      <c r="C8" s="4" t="s">
        <v>281</v>
      </c>
      <c r="D8" s="4"/>
      <c r="E8" s="141">
        <v>46054</v>
      </c>
      <c r="F8" s="142">
        <v>47849</v>
      </c>
      <c r="G8" s="36" t="s">
        <v>282</v>
      </c>
      <c r="H8" s="54"/>
      <c r="I8" s="4" t="s">
        <v>286</v>
      </c>
      <c r="J8" s="4" t="s">
        <v>287</v>
      </c>
      <c r="K8" s="4"/>
      <c r="L8" s="4" t="s">
        <v>288</v>
      </c>
      <c r="M8" s="4" t="s">
        <v>119</v>
      </c>
    </row>
    <row r="9" spans="1:13" s="3" customFormat="1" ht="60" x14ac:dyDescent="0.25">
      <c r="A9" s="4" t="s">
        <v>289</v>
      </c>
      <c r="B9" s="5" t="s">
        <v>290</v>
      </c>
      <c r="C9" s="4" t="s">
        <v>281</v>
      </c>
      <c r="D9" s="4"/>
      <c r="E9" s="141">
        <v>46054</v>
      </c>
      <c r="F9" s="142">
        <v>47849</v>
      </c>
      <c r="G9" s="36" t="s">
        <v>282</v>
      </c>
      <c r="H9" s="54"/>
      <c r="I9" s="36" t="s">
        <v>291</v>
      </c>
      <c r="J9" s="36"/>
      <c r="K9" s="36"/>
      <c r="L9" s="36"/>
      <c r="M9" s="4" t="s">
        <v>119</v>
      </c>
    </row>
    <row r="10" spans="1:13" ht="165" x14ac:dyDescent="0.25">
      <c r="A10" s="4" t="s">
        <v>292</v>
      </c>
      <c r="B10" s="5" t="s">
        <v>293</v>
      </c>
      <c r="C10" s="4" t="s">
        <v>294</v>
      </c>
      <c r="D10" s="4" t="s">
        <v>295</v>
      </c>
      <c r="E10" s="141">
        <v>46054</v>
      </c>
      <c r="F10" s="142">
        <v>47849</v>
      </c>
      <c r="G10" s="4" t="s">
        <v>296</v>
      </c>
      <c r="H10" s="45">
        <v>700000</v>
      </c>
      <c r="I10" s="36" t="s">
        <v>297</v>
      </c>
      <c r="J10" s="36" t="s">
        <v>108</v>
      </c>
      <c r="K10" s="36" t="s">
        <v>108</v>
      </c>
      <c r="L10" s="36" t="s">
        <v>298</v>
      </c>
      <c r="M10" s="4" t="s">
        <v>119</v>
      </c>
    </row>
    <row r="11" spans="1:13" ht="150" x14ac:dyDescent="0.25">
      <c r="A11" s="4" t="s">
        <v>299</v>
      </c>
      <c r="B11" s="5" t="s">
        <v>300</v>
      </c>
      <c r="C11" s="4" t="s">
        <v>281</v>
      </c>
      <c r="D11" s="4" t="s">
        <v>301</v>
      </c>
      <c r="E11" s="141">
        <v>46054</v>
      </c>
      <c r="F11" s="142">
        <v>47849</v>
      </c>
      <c r="G11" s="4" t="s">
        <v>302</v>
      </c>
      <c r="H11" s="45">
        <v>700000</v>
      </c>
      <c r="I11" s="36" t="s">
        <v>303</v>
      </c>
      <c r="J11" s="36" t="s">
        <v>270</v>
      </c>
      <c r="K11" s="36" t="s">
        <v>304</v>
      </c>
      <c r="L11" s="36" t="s">
        <v>305</v>
      </c>
      <c r="M11" s="4" t="s">
        <v>119</v>
      </c>
    </row>
    <row r="12" spans="1:13" ht="135" x14ac:dyDescent="0.25">
      <c r="A12" s="4" t="s">
        <v>306</v>
      </c>
      <c r="B12" s="5" t="s">
        <v>307</v>
      </c>
      <c r="C12" s="4" t="s">
        <v>308</v>
      </c>
      <c r="D12" s="4" t="s">
        <v>309</v>
      </c>
      <c r="E12" s="141">
        <v>46054</v>
      </c>
      <c r="F12" s="142">
        <v>47849</v>
      </c>
      <c r="G12" s="4" t="s">
        <v>302</v>
      </c>
      <c r="H12" s="45">
        <v>0</v>
      </c>
      <c r="I12" s="36" t="s">
        <v>310</v>
      </c>
      <c r="J12" s="36" t="s">
        <v>270</v>
      </c>
      <c r="K12" s="36" t="s">
        <v>304</v>
      </c>
      <c r="L12" s="36" t="s">
        <v>311</v>
      </c>
      <c r="M12" s="4" t="s">
        <v>119</v>
      </c>
    </row>
    <row r="13" spans="1:13" ht="150" x14ac:dyDescent="0.25">
      <c r="A13" s="4" t="s">
        <v>312</v>
      </c>
      <c r="B13" s="5" t="s">
        <v>313</v>
      </c>
      <c r="C13" s="4" t="s">
        <v>314</v>
      </c>
      <c r="D13" s="4" t="s">
        <v>315</v>
      </c>
      <c r="E13" s="141">
        <v>46054</v>
      </c>
      <c r="F13" s="142">
        <v>47849</v>
      </c>
      <c r="G13" s="4" t="s">
        <v>296</v>
      </c>
      <c r="H13" s="45">
        <v>0</v>
      </c>
      <c r="I13" s="36" t="s">
        <v>316</v>
      </c>
      <c r="J13" s="36" t="s">
        <v>108</v>
      </c>
      <c r="K13" s="36" t="s">
        <v>108</v>
      </c>
      <c r="L13" s="36" t="s">
        <v>317</v>
      </c>
      <c r="M13" s="4" t="s">
        <v>119</v>
      </c>
    </row>
    <row r="14" spans="1:13" ht="195" x14ac:dyDescent="0.25">
      <c r="A14" s="4" t="s">
        <v>318</v>
      </c>
      <c r="B14" s="5" t="s">
        <v>319</v>
      </c>
      <c r="C14" s="4" t="s">
        <v>320</v>
      </c>
      <c r="D14" s="4" t="s">
        <v>321</v>
      </c>
      <c r="E14" s="141">
        <v>46054</v>
      </c>
      <c r="F14" s="142">
        <v>47849</v>
      </c>
      <c r="G14" s="4" t="s">
        <v>115</v>
      </c>
      <c r="H14" s="54">
        <v>1600000</v>
      </c>
      <c r="I14" s="36" t="s">
        <v>322</v>
      </c>
      <c r="J14" s="36" t="s">
        <v>108</v>
      </c>
      <c r="K14" s="36" t="s">
        <v>108</v>
      </c>
      <c r="L14" s="36" t="s">
        <v>323</v>
      </c>
      <c r="M14" s="4" t="s">
        <v>119</v>
      </c>
    </row>
    <row r="15" spans="1:13" ht="150" x14ac:dyDescent="0.25">
      <c r="A15" s="4" t="s">
        <v>324</v>
      </c>
      <c r="B15" s="5" t="s">
        <v>325</v>
      </c>
      <c r="C15" s="4" t="s">
        <v>326</v>
      </c>
      <c r="D15" s="4" t="s">
        <v>327</v>
      </c>
      <c r="E15" s="141">
        <v>46054</v>
      </c>
      <c r="F15" s="142">
        <v>47849</v>
      </c>
      <c r="G15" s="4" t="s">
        <v>115</v>
      </c>
      <c r="H15" s="45">
        <v>10000</v>
      </c>
      <c r="I15" s="36" t="s">
        <v>328</v>
      </c>
      <c r="J15" s="36" t="s">
        <v>329</v>
      </c>
      <c r="K15" s="36" t="s">
        <v>330</v>
      </c>
      <c r="L15" s="36" t="s">
        <v>331</v>
      </c>
      <c r="M15" s="4" t="s">
        <v>155</v>
      </c>
    </row>
  </sheetData>
  <sheetProtection selectLockedCells="1" selectUnlockedCells="1"/>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F0486C5-CFA4-404B-9DF1-B58EC4ECA15F}">
          <x14:formula1>
            <xm:f>LEGENDA!$A$24:$A$38</xm:f>
          </x14:formula1>
          <xm:sqref>M7:M15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9362E-3ABB-4CE4-BF05-4BDF2B3AF765}">
  <dimension ref="A1:M12"/>
  <sheetViews>
    <sheetView zoomScale="90" zoomScaleNormal="90" workbookViewId="0">
      <selection activeCell="B7" sqref="B7"/>
    </sheetView>
  </sheetViews>
  <sheetFormatPr defaultColWidth="9.140625" defaultRowHeight="21" x14ac:dyDescent="0.35"/>
  <cols>
    <col min="1" max="1" width="6.28515625" style="10" customWidth="1"/>
    <col min="2" max="2" width="40.28515625" style="2" customWidth="1"/>
    <col min="3" max="3" width="19.5703125" style="11" customWidth="1"/>
    <col min="4" max="4" width="27.28515625" style="11" customWidth="1"/>
    <col min="5" max="5" width="16.140625" style="12" customWidth="1"/>
    <col min="6" max="6" width="17.5703125" style="12" customWidth="1"/>
    <col min="7" max="7" width="19.42578125" style="7" customWidth="1"/>
    <col min="8" max="8" width="17.7109375" style="55"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3" s="6" customFormat="1" ht="28.5" x14ac:dyDescent="0.45">
      <c r="A1" s="71" t="str">
        <f>OBJETIVOS!A1</f>
        <v>Plano de Ação Nacional para a Conservação dos Ungulados - 2º Ciclo</v>
      </c>
      <c r="B1" s="71"/>
      <c r="C1" s="71"/>
      <c r="D1" s="71"/>
      <c r="E1" s="71"/>
      <c r="F1" s="71"/>
      <c r="G1" s="71"/>
      <c r="H1" s="71"/>
      <c r="I1" s="71"/>
      <c r="J1" s="71"/>
      <c r="K1" s="71"/>
      <c r="L1" s="71"/>
      <c r="M1" s="71"/>
    </row>
    <row r="2" spans="1:13" ht="8.25" customHeight="1" x14ac:dyDescent="0.25">
      <c r="A2" s="72"/>
      <c r="B2" s="72"/>
      <c r="C2" s="72"/>
      <c r="D2" s="72"/>
      <c r="E2" s="72"/>
      <c r="F2" s="72"/>
      <c r="G2" s="72"/>
      <c r="H2" s="72"/>
      <c r="I2" s="72"/>
      <c r="J2" s="72"/>
      <c r="K2" s="72"/>
      <c r="L2" s="72"/>
      <c r="M2" s="72"/>
    </row>
    <row r="3" spans="1:13" s="8" customFormat="1" ht="18.75" x14ac:dyDescent="0.3">
      <c r="A3" s="73" t="s">
        <v>74</v>
      </c>
      <c r="B3" s="73"/>
      <c r="C3" s="73"/>
      <c r="D3" s="73"/>
      <c r="E3" s="73"/>
      <c r="F3" s="73"/>
      <c r="G3" s="73"/>
      <c r="H3" s="73"/>
      <c r="I3" s="73"/>
      <c r="J3" s="73"/>
      <c r="K3" s="73"/>
      <c r="L3" s="73"/>
      <c r="M3" s="73"/>
    </row>
    <row r="4" spans="1:13" s="8" customFormat="1" ht="39.75" customHeight="1" x14ac:dyDescent="0.3">
      <c r="A4" s="74" t="str">
        <f>OBJETIVOS!A14</f>
        <v>MANUTENÇÃO E RESTAURAÇÃO DA DIVERSIDADE GENÉTICA DAS POPULAÇÕES.</v>
      </c>
      <c r="B4" s="74"/>
      <c r="C4" s="74"/>
      <c r="D4" s="74"/>
      <c r="E4" s="74"/>
      <c r="F4" s="74"/>
      <c r="G4" s="74"/>
      <c r="H4" s="74"/>
      <c r="I4" s="74"/>
      <c r="J4" s="74"/>
      <c r="K4" s="74"/>
      <c r="L4" s="74"/>
      <c r="M4" s="74"/>
    </row>
    <row r="5" spans="1:13" s="9" customFormat="1" ht="32.25" customHeight="1" x14ac:dyDescent="0.25">
      <c r="A5" s="75" t="s">
        <v>92</v>
      </c>
      <c r="B5" s="75" t="s">
        <v>9</v>
      </c>
      <c r="C5" s="75" t="s">
        <v>11</v>
      </c>
      <c r="D5" s="75" t="s">
        <v>93</v>
      </c>
      <c r="E5" s="76" t="s">
        <v>15</v>
      </c>
      <c r="F5" s="76"/>
      <c r="G5" s="75" t="s">
        <v>17</v>
      </c>
      <c r="H5" s="77" t="s">
        <v>94</v>
      </c>
      <c r="I5" s="75" t="s">
        <v>19</v>
      </c>
      <c r="J5" s="76" t="s">
        <v>95</v>
      </c>
      <c r="K5" s="76"/>
      <c r="L5" s="78" t="s">
        <v>96</v>
      </c>
      <c r="M5" s="75" t="s">
        <v>29</v>
      </c>
    </row>
    <row r="6" spans="1:13" s="9" customFormat="1" ht="15.75" x14ac:dyDescent="0.25">
      <c r="A6" s="75"/>
      <c r="B6" s="75"/>
      <c r="C6" s="75"/>
      <c r="D6" s="75"/>
      <c r="E6" s="34" t="s">
        <v>97</v>
      </c>
      <c r="F6" s="34" t="s">
        <v>98</v>
      </c>
      <c r="G6" s="75"/>
      <c r="H6" s="77"/>
      <c r="I6" s="75"/>
      <c r="J6" s="34" t="s">
        <v>99</v>
      </c>
      <c r="K6" s="34" t="s">
        <v>100</v>
      </c>
      <c r="L6" s="79"/>
      <c r="M6" s="75"/>
    </row>
    <row r="7" spans="1:13" s="3" customFormat="1" ht="105" x14ac:dyDescent="0.25">
      <c r="A7" s="4" t="s">
        <v>332</v>
      </c>
      <c r="B7" s="5" t="s">
        <v>333</v>
      </c>
      <c r="C7" s="4" t="s">
        <v>334</v>
      </c>
      <c r="D7" s="4" t="s">
        <v>335</v>
      </c>
      <c r="E7" s="141">
        <v>46054</v>
      </c>
      <c r="F7" s="142">
        <v>47849</v>
      </c>
      <c r="G7" s="4" t="s">
        <v>336</v>
      </c>
      <c r="H7" s="45">
        <v>500000</v>
      </c>
      <c r="I7" s="67" t="s">
        <v>337</v>
      </c>
      <c r="J7" s="36" t="s">
        <v>304</v>
      </c>
      <c r="K7" s="36" t="s">
        <v>304</v>
      </c>
      <c r="L7" s="36"/>
      <c r="M7" s="4" t="s">
        <v>132</v>
      </c>
    </row>
    <row r="8" spans="1:13" s="3" customFormat="1" ht="150" x14ac:dyDescent="0.25">
      <c r="A8" s="4" t="s">
        <v>338</v>
      </c>
      <c r="B8" s="5" t="s">
        <v>339</v>
      </c>
      <c r="C8" s="4" t="s">
        <v>340</v>
      </c>
      <c r="D8" s="4" t="s">
        <v>341</v>
      </c>
      <c r="E8" s="141">
        <v>46054</v>
      </c>
      <c r="F8" s="142">
        <v>47849</v>
      </c>
      <c r="G8" s="4" t="s">
        <v>336</v>
      </c>
      <c r="H8" s="45">
        <v>100000</v>
      </c>
      <c r="I8" s="4" t="s">
        <v>342</v>
      </c>
      <c r="J8" s="4" t="s">
        <v>108</v>
      </c>
      <c r="K8" s="4" t="s">
        <v>108</v>
      </c>
      <c r="L8" s="4"/>
      <c r="M8" s="4" t="s">
        <v>48</v>
      </c>
    </row>
    <row r="9" spans="1:13" s="3" customFormat="1" ht="150" x14ac:dyDescent="0.25">
      <c r="A9" s="4" t="s">
        <v>343</v>
      </c>
      <c r="B9" s="5" t="s">
        <v>344</v>
      </c>
      <c r="C9" s="4" t="s">
        <v>345</v>
      </c>
      <c r="D9" s="4" t="s">
        <v>346</v>
      </c>
      <c r="E9" s="141">
        <v>46054</v>
      </c>
      <c r="F9" s="142">
        <v>47849</v>
      </c>
      <c r="G9" s="4" t="s">
        <v>302</v>
      </c>
      <c r="H9" s="45">
        <v>50000</v>
      </c>
      <c r="I9" s="36" t="s">
        <v>347</v>
      </c>
      <c r="J9" s="4" t="s">
        <v>108</v>
      </c>
      <c r="K9" s="4" t="s">
        <v>108</v>
      </c>
      <c r="L9" s="36" t="s">
        <v>348</v>
      </c>
      <c r="M9" s="4" t="s">
        <v>48</v>
      </c>
    </row>
    <row r="10" spans="1:13" ht="210" x14ac:dyDescent="0.25">
      <c r="A10" s="4" t="s">
        <v>349</v>
      </c>
      <c r="B10" s="5" t="s">
        <v>350</v>
      </c>
      <c r="C10" s="4" t="s">
        <v>345</v>
      </c>
      <c r="D10" s="4" t="s">
        <v>351</v>
      </c>
      <c r="E10" s="141">
        <v>46054</v>
      </c>
      <c r="F10" s="142">
        <v>47849</v>
      </c>
      <c r="G10" s="4" t="s">
        <v>352</v>
      </c>
      <c r="H10" s="45">
        <v>50000</v>
      </c>
      <c r="I10" s="36" t="s">
        <v>353</v>
      </c>
      <c r="J10" s="4" t="s">
        <v>108</v>
      </c>
      <c r="K10" s="4" t="s">
        <v>108</v>
      </c>
      <c r="L10" s="36" t="s">
        <v>354</v>
      </c>
      <c r="M10" s="4" t="s">
        <v>48</v>
      </c>
    </row>
    <row r="11" spans="1:13" ht="120" x14ac:dyDescent="0.25">
      <c r="A11" s="4" t="s">
        <v>355</v>
      </c>
      <c r="B11" s="5" t="s">
        <v>356</v>
      </c>
      <c r="C11" s="4" t="s">
        <v>357</v>
      </c>
      <c r="D11" s="4" t="s">
        <v>358</v>
      </c>
      <c r="E11" s="141">
        <v>46054</v>
      </c>
      <c r="F11" s="141">
        <v>47119</v>
      </c>
      <c r="G11" s="4" t="s">
        <v>115</v>
      </c>
      <c r="H11" s="54">
        <v>0</v>
      </c>
      <c r="I11" s="36" t="s">
        <v>359</v>
      </c>
      <c r="J11" s="36" t="s">
        <v>360</v>
      </c>
      <c r="K11" s="36" t="s">
        <v>108</v>
      </c>
      <c r="L11" s="36" t="s">
        <v>361</v>
      </c>
      <c r="M11" s="4" t="s">
        <v>42</v>
      </c>
    </row>
    <row r="12" spans="1:13" ht="151.5" customHeight="1" x14ac:dyDescent="0.25">
      <c r="A12" s="4" t="s">
        <v>362</v>
      </c>
      <c r="B12" s="5" t="s">
        <v>363</v>
      </c>
      <c r="C12" s="4" t="s">
        <v>364</v>
      </c>
      <c r="D12" s="4" t="s">
        <v>365</v>
      </c>
      <c r="E12" s="141">
        <v>46054</v>
      </c>
      <c r="F12" s="142">
        <v>47849</v>
      </c>
      <c r="G12" s="36" t="s">
        <v>282</v>
      </c>
      <c r="H12" s="70">
        <v>750000</v>
      </c>
      <c r="I12" s="67" t="s">
        <v>366</v>
      </c>
      <c r="J12" s="36"/>
      <c r="K12" s="36"/>
      <c r="L12" s="36"/>
      <c r="M12" s="4" t="s">
        <v>48</v>
      </c>
    </row>
  </sheetData>
  <sheetProtection selectLockedCells="1" selectUnlockedCells="1"/>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7E8E2AEE-3B49-4B79-9078-6329C80464C1}">
          <x14:formula1>
            <xm:f>LEGENDA!$A$24:$A$38</xm:f>
          </x14:formula1>
          <xm:sqref>M7:M12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D6531-333C-4851-A8B1-06B0D12BD4CD}">
  <dimension ref="A1:M20"/>
  <sheetViews>
    <sheetView zoomScaleNormal="100" workbookViewId="0">
      <selection activeCell="B7" sqref="B7"/>
    </sheetView>
  </sheetViews>
  <sheetFormatPr defaultColWidth="9.140625" defaultRowHeight="21" x14ac:dyDescent="0.35"/>
  <cols>
    <col min="1" max="1" width="6.28515625" style="10" customWidth="1"/>
    <col min="2" max="2" width="40.28515625" style="2" customWidth="1"/>
    <col min="3" max="3" width="19.5703125" style="11" customWidth="1"/>
    <col min="4" max="4" width="27.28515625" style="11" customWidth="1"/>
    <col min="5" max="5" width="16.140625" style="12" customWidth="1"/>
    <col min="6" max="6" width="17.5703125" style="12" customWidth="1"/>
    <col min="7" max="7" width="19.42578125" style="7" customWidth="1"/>
    <col min="8" max="8" width="17.7109375" style="13"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3" s="6" customFormat="1" ht="28.5" customHeight="1" x14ac:dyDescent="0.45">
      <c r="A1" s="71" t="str">
        <f>OBJETIVOS!A1</f>
        <v>Plano de Ação Nacional para a Conservação dos Ungulados - 2º Ciclo</v>
      </c>
      <c r="B1" s="71"/>
      <c r="C1" s="71"/>
      <c r="D1" s="71"/>
      <c r="E1" s="71"/>
      <c r="F1" s="71"/>
      <c r="G1" s="71"/>
      <c r="H1" s="71"/>
      <c r="I1" s="71"/>
      <c r="J1" s="71"/>
      <c r="K1" s="71"/>
      <c r="L1" s="71"/>
      <c r="M1" s="71"/>
    </row>
    <row r="2" spans="1:13" ht="8.25" customHeight="1" x14ac:dyDescent="0.25">
      <c r="A2" s="72"/>
      <c r="B2" s="72"/>
      <c r="C2" s="72"/>
      <c r="D2" s="72"/>
      <c r="E2" s="72"/>
      <c r="F2" s="72"/>
      <c r="G2" s="72"/>
      <c r="H2" s="72"/>
      <c r="I2" s="72"/>
      <c r="J2" s="72"/>
      <c r="K2" s="72"/>
    </row>
    <row r="3" spans="1:13" s="8" customFormat="1" ht="18.75" customHeight="1" x14ac:dyDescent="0.3">
      <c r="A3" s="73" t="s">
        <v>77</v>
      </c>
      <c r="B3" s="73"/>
      <c r="C3" s="73"/>
      <c r="D3" s="73"/>
      <c r="E3" s="73"/>
      <c r="F3" s="73"/>
      <c r="G3" s="73"/>
      <c r="H3" s="73"/>
      <c r="I3" s="73"/>
      <c r="J3" s="73"/>
      <c r="K3" s="73"/>
      <c r="L3" s="73"/>
      <c r="M3" s="73"/>
    </row>
    <row r="4" spans="1:13" s="8" customFormat="1" ht="39.75" customHeight="1" x14ac:dyDescent="0.3">
      <c r="A4" s="134" t="str">
        <f>OBJETIVOS!A17</f>
        <v>PROMOÇÃO DE ESTRATÉGIAS PARA A CONSERVAÇÃO DAS ESPÉCIES DE UNGULADOS EM ÁREAS IMPACTADAS POR EMPREENDIMENTOS.</v>
      </c>
      <c r="B4" s="135"/>
      <c r="C4" s="135"/>
      <c r="D4" s="135"/>
      <c r="E4" s="135"/>
      <c r="F4" s="135"/>
      <c r="G4" s="135"/>
      <c r="H4" s="135"/>
      <c r="I4" s="135"/>
      <c r="J4" s="135"/>
      <c r="K4" s="135"/>
      <c r="L4" s="135"/>
      <c r="M4" s="135"/>
    </row>
    <row r="5" spans="1:13" s="9" customFormat="1" ht="32.25" customHeight="1" x14ac:dyDescent="0.25">
      <c r="A5" s="75" t="s">
        <v>92</v>
      </c>
      <c r="B5" s="75" t="s">
        <v>9</v>
      </c>
      <c r="C5" s="75" t="s">
        <v>11</v>
      </c>
      <c r="D5" s="75" t="s">
        <v>93</v>
      </c>
      <c r="E5" s="76" t="s">
        <v>15</v>
      </c>
      <c r="F5" s="76"/>
      <c r="G5" s="75" t="s">
        <v>17</v>
      </c>
      <c r="H5" s="133" t="s">
        <v>94</v>
      </c>
      <c r="I5" s="75" t="s">
        <v>19</v>
      </c>
      <c r="J5" s="76" t="s">
        <v>95</v>
      </c>
      <c r="K5" s="76"/>
      <c r="L5" s="78" t="s">
        <v>96</v>
      </c>
      <c r="M5" s="75" t="s">
        <v>29</v>
      </c>
    </row>
    <row r="6" spans="1:13" s="9" customFormat="1" ht="15.75" x14ac:dyDescent="0.25">
      <c r="A6" s="75"/>
      <c r="B6" s="75"/>
      <c r="C6" s="75"/>
      <c r="D6" s="75"/>
      <c r="E6" s="34" t="s">
        <v>97</v>
      </c>
      <c r="F6" s="34" t="s">
        <v>98</v>
      </c>
      <c r="G6" s="75"/>
      <c r="H6" s="133"/>
      <c r="I6" s="75"/>
      <c r="J6" s="34" t="s">
        <v>99</v>
      </c>
      <c r="K6" s="34" t="s">
        <v>100</v>
      </c>
      <c r="L6" s="79"/>
      <c r="M6" s="75"/>
    </row>
    <row r="7" spans="1:13" s="3" customFormat="1" ht="90" x14ac:dyDescent="0.25">
      <c r="A7" s="4" t="s">
        <v>367</v>
      </c>
      <c r="B7" s="5" t="s">
        <v>368</v>
      </c>
      <c r="C7" s="4" t="s">
        <v>369</v>
      </c>
      <c r="D7" s="4" t="s">
        <v>370</v>
      </c>
      <c r="E7" s="141">
        <v>46419</v>
      </c>
      <c r="F7" s="141">
        <v>47119</v>
      </c>
      <c r="G7" s="36" t="s">
        <v>371</v>
      </c>
      <c r="H7" s="42">
        <v>200000</v>
      </c>
      <c r="I7" s="36" t="s">
        <v>372</v>
      </c>
      <c r="J7" s="36" t="s">
        <v>360</v>
      </c>
      <c r="K7" s="36" t="s">
        <v>108</v>
      </c>
      <c r="L7" s="36"/>
      <c r="M7" s="4" t="s">
        <v>44</v>
      </c>
    </row>
    <row r="8" spans="1:13" s="3" customFormat="1" ht="75" x14ac:dyDescent="0.25">
      <c r="A8" s="4" t="s">
        <v>373</v>
      </c>
      <c r="B8" s="5" t="s">
        <v>374</v>
      </c>
      <c r="C8" s="4" t="s">
        <v>375</v>
      </c>
      <c r="D8" s="4" t="s">
        <v>376</v>
      </c>
      <c r="E8" s="141">
        <v>46054</v>
      </c>
      <c r="F8" s="141">
        <v>47119</v>
      </c>
      <c r="G8" s="36" t="s">
        <v>377</v>
      </c>
      <c r="H8" s="42">
        <v>120000</v>
      </c>
      <c r="I8" s="4" t="s">
        <v>378</v>
      </c>
      <c r="J8" s="4" t="s">
        <v>108</v>
      </c>
      <c r="K8" s="36" t="s">
        <v>108</v>
      </c>
      <c r="L8" s="4" t="s">
        <v>379</v>
      </c>
      <c r="M8" s="4" t="s">
        <v>42</v>
      </c>
    </row>
    <row r="9" spans="1:13" s="3" customFormat="1" ht="105" x14ac:dyDescent="0.25">
      <c r="A9" s="4" t="s">
        <v>380</v>
      </c>
      <c r="B9" s="5" t="s">
        <v>381</v>
      </c>
      <c r="C9" s="4" t="s">
        <v>382</v>
      </c>
      <c r="D9" s="4" t="s">
        <v>383</v>
      </c>
      <c r="E9" s="141">
        <v>46054</v>
      </c>
      <c r="F9" s="141">
        <v>46753</v>
      </c>
      <c r="G9" s="36" t="s">
        <v>377</v>
      </c>
      <c r="H9" s="42">
        <v>200000</v>
      </c>
      <c r="I9" s="36" t="s">
        <v>384</v>
      </c>
      <c r="J9" s="4" t="s">
        <v>108</v>
      </c>
      <c r="K9" s="36" t="s">
        <v>108</v>
      </c>
      <c r="L9" s="36" t="s">
        <v>385</v>
      </c>
      <c r="M9" s="4" t="s">
        <v>146</v>
      </c>
    </row>
    <row r="10" spans="1:13" ht="150" x14ac:dyDescent="0.25">
      <c r="A10" s="4" t="s">
        <v>386</v>
      </c>
      <c r="B10" s="5" t="s">
        <v>387</v>
      </c>
      <c r="C10" s="4" t="s">
        <v>388</v>
      </c>
      <c r="D10" s="4" t="s">
        <v>389</v>
      </c>
      <c r="E10" s="141">
        <v>46054</v>
      </c>
      <c r="F10" s="141">
        <v>46753</v>
      </c>
      <c r="G10" s="36" t="s">
        <v>371</v>
      </c>
      <c r="H10" s="42">
        <v>200000</v>
      </c>
      <c r="I10" s="36" t="s">
        <v>390</v>
      </c>
      <c r="J10" s="36" t="s">
        <v>360</v>
      </c>
      <c r="K10" s="36"/>
      <c r="L10" s="36" t="s">
        <v>391</v>
      </c>
      <c r="M10" s="4" t="s">
        <v>110</v>
      </c>
    </row>
    <row r="11" spans="1:13" ht="75" x14ac:dyDescent="0.25">
      <c r="A11" s="4" t="s">
        <v>392</v>
      </c>
      <c r="B11" s="5" t="s">
        <v>393</v>
      </c>
      <c r="C11" s="4" t="s">
        <v>394</v>
      </c>
      <c r="D11" s="4" t="s">
        <v>395</v>
      </c>
      <c r="E11" s="141">
        <v>46784</v>
      </c>
      <c r="F11" s="141">
        <v>47849</v>
      </c>
      <c r="G11" s="36" t="s">
        <v>396</v>
      </c>
      <c r="H11" s="42">
        <v>50000</v>
      </c>
      <c r="I11" s="36" t="s">
        <v>397</v>
      </c>
      <c r="J11" s="36" t="s">
        <v>398</v>
      </c>
      <c r="K11" s="36"/>
      <c r="L11" s="36" t="s">
        <v>399</v>
      </c>
      <c r="M11" s="4" t="s">
        <v>44</v>
      </c>
    </row>
    <row r="12" spans="1:13" ht="75" x14ac:dyDescent="0.25">
      <c r="A12" s="4" t="s">
        <v>400</v>
      </c>
      <c r="B12" s="5" t="s">
        <v>401</v>
      </c>
      <c r="C12" s="4" t="s">
        <v>394</v>
      </c>
      <c r="D12" s="4" t="s">
        <v>402</v>
      </c>
      <c r="E12" s="141">
        <v>46054</v>
      </c>
      <c r="F12" s="141">
        <v>47849</v>
      </c>
      <c r="G12" s="36" t="s">
        <v>115</v>
      </c>
      <c r="H12" s="42">
        <v>0</v>
      </c>
      <c r="I12" s="36" t="s">
        <v>403</v>
      </c>
      <c r="J12" s="36" t="s">
        <v>360</v>
      </c>
      <c r="K12" s="36" t="s">
        <v>108</v>
      </c>
      <c r="L12" s="36" t="s">
        <v>399</v>
      </c>
      <c r="M12" s="4" t="s">
        <v>44</v>
      </c>
    </row>
    <row r="13" spans="1:13" ht="105" x14ac:dyDescent="0.25">
      <c r="A13" s="4" t="s">
        <v>404</v>
      </c>
      <c r="B13" s="5" t="s">
        <v>405</v>
      </c>
      <c r="C13" s="4" t="s">
        <v>406</v>
      </c>
      <c r="D13" s="4" t="s">
        <v>407</v>
      </c>
      <c r="E13" s="141">
        <v>46054</v>
      </c>
      <c r="F13" s="141">
        <v>46357</v>
      </c>
      <c r="G13" s="36" t="s">
        <v>408</v>
      </c>
      <c r="H13" s="42">
        <v>0</v>
      </c>
      <c r="I13" s="36" t="s">
        <v>409</v>
      </c>
      <c r="J13" s="36"/>
      <c r="K13" s="36"/>
      <c r="L13" s="36" t="s">
        <v>410</v>
      </c>
      <c r="M13" s="4" t="s">
        <v>411</v>
      </c>
    </row>
    <row r="14" spans="1:13" ht="75" x14ac:dyDescent="0.25">
      <c r="A14" s="4" t="s">
        <v>412</v>
      </c>
      <c r="B14" s="5" t="s">
        <v>413</v>
      </c>
      <c r="C14" s="4" t="s">
        <v>414</v>
      </c>
      <c r="D14" s="4" t="s">
        <v>415</v>
      </c>
      <c r="E14" s="141">
        <v>46054</v>
      </c>
      <c r="F14" s="141">
        <v>46388</v>
      </c>
      <c r="G14" s="36" t="s">
        <v>416</v>
      </c>
      <c r="H14" s="42">
        <v>0</v>
      </c>
      <c r="I14" s="67" t="s">
        <v>417</v>
      </c>
      <c r="J14" s="36" t="s">
        <v>108</v>
      </c>
      <c r="K14" s="36" t="s">
        <v>108</v>
      </c>
      <c r="L14" s="36"/>
      <c r="M14" s="4" t="s">
        <v>58</v>
      </c>
    </row>
    <row r="15" spans="1:13" ht="60" x14ac:dyDescent="0.25">
      <c r="A15" s="4" t="s">
        <v>418</v>
      </c>
      <c r="B15" s="5" t="s">
        <v>419</v>
      </c>
      <c r="C15" s="4" t="s">
        <v>420</v>
      </c>
      <c r="D15" s="4" t="s">
        <v>421</v>
      </c>
      <c r="E15" s="141">
        <v>46054</v>
      </c>
      <c r="F15" s="141">
        <v>47849</v>
      </c>
      <c r="G15" s="36" t="s">
        <v>422</v>
      </c>
      <c r="H15" s="42">
        <v>100000</v>
      </c>
      <c r="I15" s="36" t="s">
        <v>423</v>
      </c>
      <c r="J15" s="36" t="s">
        <v>108</v>
      </c>
      <c r="K15" s="36" t="s">
        <v>108</v>
      </c>
      <c r="L15" s="36"/>
      <c r="M15" s="4" t="s">
        <v>38</v>
      </c>
    </row>
    <row r="16" spans="1:13" ht="90" x14ac:dyDescent="0.25">
      <c r="A16" s="4" t="s">
        <v>424</v>
      </c>
      <c r="B16" s="5" t="s">
        <v>425</v>
      </c>
      <c r="C16" s="4" t="s">
        <v>426</v>
      </c>
      <c r="D16" s="4" t="s">
        <v>427</v>
      </c>
      <c r="E16" s="141">
        <v>46054</v>
      </c>
      <c r="F16" s="141">
        <v>47849</v>
      </c>
      <c r="G16" s="36" t="s">
        <v>422</v>
      </c>
      <c r="H16" s="42"/>
      <c r="I16" s="36" t="s">
        <v>428</v>
      </c>
      <c r="J16" s="36" t="s">
        <v>108</v>
      </c>
      <c r="K16" s="36" t="s">
        <v>108</v>
      </c>
      <c r="L16" s="36" t="s">
        <v>429</v>
      </c>
      <c r="M16" s="4" t="s">
        <v>119</v>
      </c>
    </row>
    <row r="17" spans="1:13" ht="75" x14ac:dyDescent="0.25">
      <c r="A17" s="4" t="s">
        <v>430</v>
      </c>
      <c r="B17" s="5" t="s">
        <v>431</v>
      </c>
      <c r="C17" s="4" t="s">
        <v>432</v>
      </c>
      <c r="D17" s="4" t="s">
        <v>433</v>
      </c>
      <c r="E17" s="141">
        <v>46054</v>
      </c>
      <c r="F17" s="141">
        <v>46388</v>
      </c>
      <c r="G17" s="36" t="s">
        <v>408</v>
      </c>
      <c r="H17" s="42"/>
      <c r="I17" s="36" t="s">
        <v>434</v>
      </c>
      <c r="J17" s="36" t="s">
        <v>108</v>
      </c>
      <c r="K17" s="36" t="s">
        <v>108</v>
      </c>
      <c r="L17" s="36"/>
      <c r="M17" s="4" t="s">
        <v>411</v>
      </c>
    </row>
    <row r="18" spans="1:13" ht="105" x14ac:dyDescent="0.25">
      <c r="A18" s="4" t="s">
        <v>435</v>
      </c>
      <c r="B18" s="5" t="s">
        <v>436</v>
      </c>
      <c r="C18" s="4" t="s">
        <v>437</v>
      </c>
      <c r="D18" s="4" t="s">
        <v>438</v>
      </c>
      <c r="E18" s="141">
        <v>46054</v>
      </c>
      <c r="F18" s="141">
        <v>47849</v>
      </c>
      <c r="G18" s="36" t="s">
        <v>408</v>
      </c>
      <c r="H18" s="42"/>
      <c r="I18" s="36" t="s">
        <v>439</v>
      </c>
      <c r="J18" s="36" t="s">
        <v>440</v>
      </c>
      <c r="K18" s="36"/>
      <c r="L18" s="36" t="s">
        <v>441</v>
      </c>
      <c r="M18" s="4" t="s">
        <v>110</v>
      </c>
    </row>
    <row r="19" spans="1:13" ht="105" x14ac:dyDescent="0.25">
      <c r="A19" s="4" t="s">
        <v>442</v>
      </c>
      <c r="B19" s="5" t="s">
        <v>443</v>
      </c>
      <c r="C19" s="4" t="s">
        <v>444</v>
      </c>
      <c r="D19" s="4" t="s">
        <v>445</v>
      </c>
      <c r="E19" s="141">
        <v>46054</v>
      </c>
      <c r="F19" s="141">
        <v>47849</v>
      </c>
      <c r="G19" s="36" t="s">
        <v>446</v>
      </c>
      <c r="H19" s="42"/>
      <c r="I19" s="36" t="s">
        <v>447</v>
      </c>
      <c r="J19" s="36" t="s">
        <v>448</v>
      </c>
      <c r="K19" s="36"/>
      <c r="L19" s="36" t="s">
        <v>449</v>
      </c>
      <c r="M19" s="4" t="s">
        <v>44</v>
      </c>
    </row>
    <row r="20" spans="1:13" ht="165" x14ac:dyDescent="0.25">
      <c r="A20" s="4" t="s">
        <v>450</v>
      </c>
      <c r="B20" s="5" t="s">
        <v>451</v>
      </c>
      <c r="C20" s="4" t="s">
        <v>452</v>
      </c>
      <c r="D20" s="59" t="s">
        <v>453</v>
      </c>
      <c r="E20" s="141">
        <v>46054</v>
      </c>
      <c r="F20" s="141">
        <v>47849</v>
      </c>
      <c r="G20" s="36" t="s">
        <v>446</v>
      </c>
      <c r="H20" s="42"/>
      <c r="I20" s="36" t="s">
        <v>454</v>
      </c>
      <c r="J20" s="36" t="s">
        <v>108</v>
      </c>
      <c r="K20" s="36" t="s">
        <v>108</v>
      </c>
      <c r="L20" s="36" t="s">
        <v>455</v>
      </c>
      <c r="M20" s="4" t="s">
        <v>44</v>
      </c>
    </row>
  </sheetData>
  <sheetProtection selectLockedCells="1" selectUnlockedCells="1"/>
  <mergeCells count="15">
    <mergeCell ref="A4:M4"/>
    <mergeCell ref="A3:M3"/>
    <mergeCell ref="A1:M1"/>
    <mergeCell ref="H5:H6"/>
    <mergeCell ref="I5:I6"/>
    <mergeCell ref="J5:K5"/>
    <mergeCell ref="L5:L6"/>
    <mergeCell ref="M5:M6"/>
    <mergeCell ref="A2:K2"/>
    <mergeCell ref="A5:A6"/>
    <mergeCell ref="B5:B6"/>
    <mergeCell ref="C5:C6"/>
    <mergeCell ref="D5:D6"/>
    <mergeCell ref="E5:F5"/>
    <mergeCell ref="G5:G6"/>
  </mergeCells>
  <phoneticPr fontId="5" type="noConversion"/>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F0E781B-E4D8-4C23-95D7-48CBC22BBAA8}">
          <x14:formula1>
            <xm:f>LEGENDA!$A$24:$A$38</xm:f>
          </x14:formula1>
          <xm:sqref>M7:M20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AFE7D-D239-47D9-9146-5861FEA8C30C}">
  <dimension ref="A1:M14"/>
  <sheetViews>
    <sheetView zoomScale="80" zoomScaleNormal="80" workbookViewId="0">
      <selection activeCell="B7" sqref="B7"/>
    </sheetView>
  </sheetViews>
  <sheetFormatPr defaultColWidth="9.140625" defaultRowHeight="21" x14ac:dyDescent="0.35"/>
  <cols>
    <col min="1" max="1" width="6.28515625" style="10" customWidth="1"/>
    <col min="2" max="2" width="40.28515625" style="2" customWidth="1"/>
    <col min="3" max="3" width="19.5703125" style="11" customWidth="1"/>
    <col min="4" max="4" width="27.28515625" style="11" customWidth="1"/>
    <col min="5" max="5" width="16.140625" style="12" customWidth="1"/>
    <col min="6" max="6" width="17.5703125" style="12" customWidth="1"/>
    <col min="7" max="7" width="19.42578125" style="7" customWidth="1"/>
    <col min="8" max="8" width="17.7109375" style="13"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3" s="6" customFormat="1" ht="28.5" x14ac:dyDescent="0.45">
      <c r="A1" s="71" t="str">
        <f>OBJETIVOS!A1</f>
        <v>Plano de Ação Nacional para a Conservação dos Ungulados - 2º Ciclo</v>
      </c>
      <c r="B1" s="71"/>
      <c r="C1" s="71"/>
      <c r="D1" s="71"/>
      <c r="E1" s="71"/>
      <c r="F1" s="71"/>
      <c r="G1" s="71"/>
      <c r="H1" s="71"/>
      <c r="I1" s="71"/>
      <c r="J1" s="71"/>
      <c r="K1" s="71"/>
      <c r="L1" s="71"/>
      <c r="M1" s="71"/>
    </row>
    <row r="2" spans="1:13" ht="8.25" customHeight="1" x14ac:dyDescent="0.25">
      <c r="A2" s="72"/>
      <c r="B2" s="72"/>
      <c r="C2" s="72"/>
      <c r="D2" s="72"/>
      <c r="E2" s="72"/>
      <c r="F2" s="72"/>
      <c r="G2" s="72"/>
      <c r="H2" s="72"/>
      <c r="I2" s="72"/>
      <c r="J2" s="72"/>
      <c r="K2" s="72"/>
      <c r="L2" s="72"/>
      <c r="M2" s="72"/>
    </row>
    <row r="3" spans="1:13" s="8" customFormat="1" ht="18.75" x14ac:dyDescent="0.3">
      <c r="A3" s="73" t="s">
        <v>456</v>
      </c>
      <c r="B3" s="73"/>
      <c r="C3" s="73"/>
      <c r="D3" s="73"/>
      <c r="E3" s="73"/>
      <c r="F3" s="73"/>
      <c r="G3" s="73"/>
      <c r="H3" s="73"/>
      <c r="I3" s="73"/>
      <c r="J3" s="73"/>
      <c r="K3" s="73"/>
      <c r="L3" s="73"/>
      <c r="M3" s="73"/>
    </row>
    <row r="4" spans="1:13" s="8" customFormat="1" ht="39.75" customHeight="1" x14ac:dyDescent="0.3">
      <c r="A4" s="134" t="str">
        <f>OBJETIVOS!A20</f>
        <v>REDUÇÃO DOS IMPACTOS DOS CONFLITOS HUMANO-FAUNA E DA CAÇA.</v>
      </c>
      <c r="B4" s="135"/>
      <c r="C4" s="135"/>
      <c r="D4" s="135"/>
      <c r="E4" s="135"/>
      <c r="F4" s="135"/>
      <c r="G4" s="135"/>
      <c r="H4" s="135"/>
      <c r="I4" s="135"/>
      <c r="J4" s="135"/>
      <c r="K4" s="135"/>
      <c r="L4" s="135"/>
      <c r="M4" s="136"/>
    </row>
    <row r="5" spans="1:13" s="9" customFormat="1" ht="32.25" customHeight="1" x14ac:dyDescent="0.25">
      <c r="A5" s="75" t="s">
        <v>92</v>
      </c>
      <c r="B5" s="75" t="s">
        <v>9</v>
      </c>
      <c r="C5" s="138" t="s">
        <v>11</v>
      </c>
      <c r="D5" s="138" t="s">
        <v>93</v>
      </c>
      <c r="E5" s="76" t="s">
        <v>15</v>
      </c>
      <c r="F5" s="76"/>
      <c r="G5" s="75" t="s">
        <v>17</v>
      </c>
      <c r="H5" s="133" t="s">
        <v>94</v>
      </c>
      <c r="I5" s="75" t="s">
        <v>19</v>
      </c>
      <c r="J5" s="76" t="s">
        <v>95</v>
      </c>
      <c r="K5" s="76"/>
      <c r="L5" s="78" t="s">
        <v>96</v>
      </c>
      <c r="M5" s="75" t="s">
        <v>29</v>
      </c>
    </row>
    <row r="6" spans="1:13" s="9" customFormat="1" ht="15.75" x14ac:dyDescent="0.25">
      <c r="A6" s="75"/>
      <c r="B6" s="137"/>
      <c r="C6" s="137"/>
      <c r="D6" s="137"/>
      <c r="E6" s="34" t="s">
        <v>97</v>
      </c>
      <c r="F6" s="34" t="s">
        <v>98</v>
      </c>
      <c r="G6" s="75"/>
      <c r="H6" s="133"/>
      <c r="I6" s="75"/>
      <c r="J6" s="34" t="s">
        <v>99</v>
      </c>
      <c r="K6" s="34" t="s">
        <v>100</v>
      </c>
      <c r="L6" s="79"/>
      <c r="M6" s="75"/>
    </row>
    <row r="7" spans="1:13" s="3" customFormat="1" ht="135" x14ac:dyDescent="0.25">
      <c r="A7" s="4" t="s">
        <v>457</v>
      </c>
      <c r="B7" s="5" t="s">
        <v>458</v>
      </c>
      <c r="C7" s="4" t="s">
        <v>459</v>
      </c>
      <c r="D7" s="4" t="s">
        <v>460</v>
      </c>
      <c r="E7" s="141">
        <v>46054</v>
      </c>
      <c r="F7" s="141">
        <v>47849</v>
      </c>
      <c r="G7" s="36" t="s">
        <v>461</v>
      </c>
      <c r="H7" s="42">
        <v>60000</v>
      </c>
      <c r="I7" s="67" t="s">
        <v>462</v>
      </c>
      <c r="J7" s="60" t="s">
        <v>360</v>
      </c>
      <c r="K7" s="60" t="s">
        <v>108</v>
      </c>
      <c r="L7" s="60" t="s">
        <v>463</v>
      </c>
      <c r="M7" s="4" t="s">
        <v>42</v>
      </c>
    </row>
    <row r="8" spans="1:13" s="3" customFormat="1" ht="120" x14ac:dyDescent="0.25">
      <c r="A8" s="4" t="s">
        <v>464</v>
      </c>
      <c r="B8" s="5" t="s">
        <v>465</v>
      </c>
      <c r="C8" s="4" t="s">
        <v>466</v>
      </c>
      <c r="D8" s="4" t="s">
        <v>467</v>
      </c>
      <c r="E8" s="141">
        <v>46054</v>
      </c>
      <c r="F8" s="141">
        <v>47849</v>
      </c>
      <c r="G8" s="4" t="s">
        <v>468</v>
      </c>
      <c r="H8" s="42">
        <v>60000</v>
      </c>
      <c r="I8" s="4" t="s">
        <v>469</v>
      </c>
      <c r="J8" s="56" t="s">
        <v>470</v>
      </c>
      <c r="K8" s="56" t="s">
        <v>471</v>
      </c>
      <c r="L8" s="56" t="s">
        <v>472</v>
      </c>
      <c r="M8" s="4" t="s">
        <v>42</v>
      </c>
    </row>
    <row r="9" spans="1:13" s="3" customFormat="1" ht="195" x14ac:dyDescent="0.25">
      <c r="A9" s="4" t="s">
        <v>473</v>
      </c>
      <c r="B9" s="5" t="s">
        <v>474</v>
      </c>
      <c r="C9" s="4" t="s">
        <v>475</v>
      </c>
      <c r="D9" s="4" t="s">
        <v>476</v>
      </c>
      <c r="E9" s="141">
        <v>46054</v>
      </c>
      <c r="F9" s="141">
        <v>47119</v>
      </c>
      <c r="G9" s="4" t="s">
        <v>477</v>
      </c>
      <c r="H9" s="42">
        <v>500000</v>
      </c>
      <c r="I9" s="36" t="s">
        <v>478</v>
      </c>
      <c r="J9" s="60" t="s">
        <v>360</v>
      </c>
      <c r="K9" s="60" t="s">
        <v>108</v>
      </c>
      <c r="L9" s="60" t="s">
        <v>479</v>
      </c>
      <c r="M9" s="4" t="s">
        <v>132</v>
      </c>
    </row>
    <row r="10" spans="1:13" ht="105" x14ac:dyDescent="0.25">
      <c r="A10" s="4" t="s">
        <v>480</v>
      </c>
      <c r="B10" s="57" t="s">
        <v>481</v>
      </c>
      <c r="C10" s="56" t="s">
        <v>482</v>
      </c>
      <c r="D10" s="56" t="s">
        <v>483</v>
      </c>
      <c r="E10" s="141">
        <v>46419</v>
      </c>
      <c r="F10" s="141">
        <v>47849</v>
      </c>
      <c r="G10" s="4" t="s">
        <v>484</v>
      </c>
      <c r="H10" s="61">
        <v>150000</v>
      </c>
      <c r="I10" s="36" t="s">
        <v>485</v>
      </c>
      <c r="J10" s="36" t="s">
        <v>486</v>
      </c>
      <c r="K10" s="56" t="s">
        <v>487</v>
      </c>
      <c r="L10" s="56" t="s">
        <v>488</v>
      </c>
      <c r="M10" s="4" t="s">
        <v>146</v>
      </c>
    </row>
    <row r="11" spans="1:13" ht="90" x14ac:dyDescent="0.25">
      <c r="A11" s="4" t="s">
        <v>489</v>
      </c>
      <c r="B11" s="58" t="s">
        <v>490</v>
      </c>
      <c r="C11" s="56" t="s">
        <v>491</v>
      </c>
      <c r="D11" s="56" t="s">
        <v>492</v>
      </c>
      <c r="E11" s="141">
        <v>46054</v>
      </c>
      <c r="F11" s="141">
        <v>47849</v>
      </c>
      <c r="G11" s="4" t="s">
        <v>493</v>
      </c>
      <c r="H11" s="42">
        <v>250000</v>
      </c>
      <c r="I11" s="67" t="s">
        <v>494</v>
      </c>
      <c r="J11" s="36" t="s">
        <v>495</v>
      </c>
      <c r="K11" s="60"/>
      <c r="L11" s="56" t="s">
        <v>496</v>
      </c>
      <c r="M11" s="4" t="s">
        <v>132</v>
      </c>
    </row>
    <row r="12" spans="1:13" ht="225" x14ac:dyDescent="0.25">
      <c r="A12" s="4" t="s">
        <v>497</v>
      </c>
      <c r="B12" s="5" t="s">
        <v>498</v>
      </c>
      <c r="C12" s="4" t="s">
        <v>499</v>
      </c>
      <c r="D12" s="4" t="s">
        <v>500</v>
      </c>
      <c r="E12" s="141">
        <v>46054</v>
      </c>
      <c r="F12" s="141">
        <v>47849</v>
      </c>
      <c r="G12" s="4" t="s">
        <v>501</v>
      </c>
      <c r="H12" s="42">
        <v>1000000</v>
      </c>
      <c r="I12" s="67" t="s">
        <v>502</v>
      </c>
      <c r="J12" s="36" t="s">
        <v>360</v>
      </c>
      <c r="K12" s="36" t="s">
        <v>108</v>
      </c>
      <c r="L12" s="36" t="s">
        <v>503</v>
      </c>
      <c r="M12" s="4" t="s">
        <v>119</v>
      </c>
    </row>
    <row r="13" spans="1:13" ht="210" x14ac:dyDescent="0.25">
      <c r="A13" s="4" t="s">
        <v>504</v>
      </c>
      <c r="B13" s="57" t="s">
        <v>505</v>
      </c>
      <c r="C13" s="56" t="s">
        <v>506</v>
      </c>
      <c r="D13" s="56" t="s">
        <v>507</v>
      </c>
      <c r="E13" s="141">
        <v>46054</v>
      </c>
      <c r="F13" s="141">
        <v>47849</v>
      </c>
      <c r="G13" s="4" t="s">
        <v>508</v>
      </c>
      <c r="H13" s="42">
        <v>1000000</v>
      </c>
      <c r="I13" s="36" t="s">
        <v>509</v>
      </c>
      <c r="J13" s="36" t="s">
        <v>510</v>
      </c>
      <c r="K13" s="36" t="s">
        <v>360</v>
      </c>
      <c r="L13" s="60" t="s">
        <v>511</v>
      </c>
      <c r="M13" s="4" t="s">
        <v>132</v>
      </c>
    </row>
    <row r="14" spans="1:13" ht="127.5" customHeight="1" x14ac:dyDescent="0.25">
      <c r="A14" s="4" t="s">
        <v>512</v>
      </c>
      <c r="B14" s="57" t="s">
        <v>513</v>
      </c>
      <c r="C14" s="56" t="s">
        <v>514</v>
      </c>
      <c r="D14" s="56" t="s">
        <v>515</v>
      </c>
      <c r="E14" s="141">
        <v>46054</v>
      </c>
      <c r="F14" s="141">
        <v>47119</v>
      </c>
      <c r="G14" s="4" t="s">
        <v>516</v>
      </c>
      <c r="H14" s="45">
        <v>600000</v>
      </c>
      <c r="I14" s="36" t="s">
        <v>517</v>
      </c>
      <c r="J14" s="36" t="s">
        <v>518</v>
      </c>
      <c r="K14" s="36" t="s">
        <v>518</v>
      </c>
      <c r="L14" s="60" t="s">
        <v>519</v>
      </c>
      <c r="M14" s="4" t="s">
        <v>119</v>
      </c>
    </row>
  </sheetData>
  <sheetProtection selectLockedCells="1" selectUnlockedCells="1"/>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honeticPr fontId="5" type="noConversion"/>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B913D178-79FB-41F7-9C97-EA3556F1AB7C}">
          <x14:formula1>
            <xm:f>LEGENDA!$A$24:$A$38</xm:f>
          </x14:formula1>
          <xm:sqref>M7:M14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3855D-8419-4E08-9C3A-8DBEBC6CE858}">
  <dimension ref="A1:M13"/>
  <sheetViews>
    <sheetView zoomScale="90" zoomScaleNormal="90" workbookViewId="0">
      <selection activeCell="B7" sqref="B7"/>
    </sheetView>
  </sheetViews>
  <sheetFormatPr defaultColWidth="9.140625" defaultRowHeight="21" x14ac:dyDescent="0.35"/>
  <cols>
    <col min="1" max="1" width="6.28515625" style="10" customWidth="1"/>
    <col min="2" max="2" width="40.28515625" style="2" customWidth="1"/>
    <col min="3" max="3" width="19.5703125" style="11" customWidth="1"/>
    <col min="4" max="4" width="27.28515625" style="11" customWidth="1"/>
    <col min="5" max="5" width="16.140625" style="12" customWidth="1"/>
    <col min="6" max="6" width="17.5703125" style="12" customWidth="1"/>
    <col min="7" max="7" width="19.42578125" style="7" customWidth="1"/>
    <col min="8" max="8" width="17.7109375" style="13"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3" s="6" customFormat="1" ht="28.5" x14ac:dyDescent="0.45">
      <c r="A1" s="71" t="str">
        <f>OBJETIVOS!A1</f>
        <v>Plano de Ação Nacional para a Conservação dos Ungulados - 2º Ciclo</v>
      </c>
      <c r="B1" s="71"/>
      <c r="C1" s="71"/>
      <c r="D1" s="71"/>
      <c r="E1" s="71"/>
      <c r="F1" s="71"/>
      <c r="G1" s="71"/>
      <c r="H1" s="71"/>
      <c r="I1" s="71"/>
      <c r="J1" s="71"/>
      <c r="K1" s="71"/>
      <c r="L1" s="71"/>
      <c r="M1" s="71"/>
    </row>
    <row r="2" spans="1:13" ht="8.25" customHeight="1" x14ac:dyDescent="0.25">
      <c r="A2" s="72"/>
      <c r="B2" s="72"/>
      <c r="C2" s="72"/>
      <c r="D2" s="72"/>
      <c r="E2" s="72"/>
      <c r="F2" s="72"/>
      <c r="G2" s="72"/>
      <c r="H2" s="72"/>
      <c r="I2" s="72"/>
      <c r="J2" s="72"/>
      <c r="K2" s="72"/>
      <c r="L2" s="72"/>
      <c r="M2" s="72"/>
    </row>
    <row r="3" spans="1:13" s="8" customFormat="1" ht="18.75" x14ac:dyDescent="0.3">
      <c r="A3" s="73" t="s">
        <v>83</v>
      </c>
      <c r="B3" s="73"/>
      <c r="C3" s="73"/>
      <c r="D3" s="73"/>
      <c r="E3" s="73"/>
      <c r="F3" s="73"/>
      <c r="G3" s="73"/>
      <c r="H3" s="73"/>
      <c r="I3" s="73"/>
      <c r="J3" s="73"/>
      <c r="K3" s="73"/>
      <c r="L3" s="73"/>
      <c r="M3" s="73"/>
    </row>
    <row r="4" spans="1:13" s="8" customFormat="1" ht="39.75" customHeight="1" x14ac:dyDescent="0.3">
      <c r="A4" s="74" t="str">
        <f>OBJETIVOS!A23</f>
        <v>SENSIBILIZAÇÃO DA SOCIEDADE SOBRE A CONSERVAÇÃO DOS UNGULADOS.</v>
      </c>
      <c r="B4" s="74"/>
      <c r="C4" s="74"/>
      <c r="D4" s="74"/>
      <c r="E4" s="74"/>
      <c r="F4" s="74"/>
      <c r="G4" s="74"/>
      <c r="H4" s="74"/>
      <c r="I4" s="74"/>
      <c r="J4" s="74"/>
      <c r="K4" s="74"/>
      <c r="L4" s="74"/>
      <c r="M4" s="74"/>
    </row>
    <row r="5" spans="1:13" s="9" customFormat="1" ht="32.25" customHeight="1" x14ac:dyDescent="0.25">
      <c r="A5" s="75" t="s">
        <v>92</v>
      </c>
      <c r="B5" s="75" t="s">
        <v>9</v>
      </c>
      <c r="C5" s="75" t="s">
        <v>11</v>
      </c>
      <c r="D5" s="75" t="s">
        <v>93</v>
      </c>
      <c r="E5" s="76" t="s">
        <v>15</v>
      </c>
      <c r="F5" s="76"/>
      <c r="G5" s="75" t="s">
        <v>17</v>
      </c>
      <c r="H5" s="133" t="s">
        <v>94</v>
      </c>
      <c r="I5" s="75" t="s">
        <v>19</v>
      </c>
      <c r="J5" s="76" t="s">
        <v>95</v>
      </c>
      <c r="K5" s="76"/>
      <c r="L5" s="78" t="s">
        <v>96</v>
      </c>
      <c r="M5" s="75" t="s">
        <v>29</v>
      </c>
    </row>
    <row r="6" spans="1:13" s="9" customFormat="1" ht="15.75" x14ac:dyDescent="0.25">
      <c r="A6" s="75"/>
      <c r="B6" s="75"/>
      <c r="C6" s="75"/>
      <c r="D6" s="75"/>
      <c r="E6" s="34" t="s">
        <v>97</v>
      </c>
      <c r="F6" s="34" t="s">
        <v>98</v>
      </c>
      <c r="G6" s="75"/>
      <c r="H6" s="133"/>
      <c r="I6" s="75"/>
      <c r="J6" s="34" t="s">
        <v>99</v>
      </c>
      <c r="K6" s="34" t="s">
        <v>100</v>
      </c>
      <c r="L6" s="79"/>
      <c r="M6" s="75"/>
    </row>
    <row r="7" spans="1:13" s="3" customFormat="1" ht="195" x14ac:dyDescent="0.25">
      <c r="A7" s="4" t="s">
        <v>520</v>
      </c>
      <c r="B7" s="5" t="s">
        <v>521</v>
      </c>
      <c r="C7" s="4" t="s">
        <v>522</v>
      </c>
      <c r="D7" s="4" t="s">
        <v>523</v>
      </c>
      <c r="E7" s="141">
        <v>46054</v>
      </c>
      <c r="F7" s="141">
        <v>47849</v>
      </c>
      <c r="G7" s="36" t="s">
        <v>524</v>
      </c>
      <c r="H7" s="45">
        <v>100000</v>
      </c>
      <c r="I7" s="36" t="s">
        <v>525</v>
      </c>
      <c r="J7" s="36" t="s">
        <v>526</v>
      </c>
      <c r="K7" s="36" t="s">
        <v>527</v>
      </c>
      <c r="L7" s="36"/>
      <c r="M7" s="4" t="s">
        <v>155</v>
      </c>
    </row>
    <row r="8" spans="1:13" s="3" customFormat="1" ht="180" x14ac:dyDescent="0.25">
      <c r="A8" s="4" t="s">
        <v>528</v>
      </c>
      <c r="B8" s="5" t="s">
        <v>529</v>
      </c>
      <c r="C8" s="4" t="s">
        <v>530</v>
      </c>
      <c r="D8" s="4" t="s">
        <v>531</v>
      </c>
      <c r="E8" s="141">
        <v>46054</v>
      </c>
      <c r="F8" s="141">
        <v>47849</v>
      </c>
      <c r="G8" s="4" t="s">
        <v>532</v>
      </c>
      <c r="H8" s="45">
        <v>100000</v>
      </c>
      <c r="I8" s="4" t="s">
        <v>533</v>
      </c>
      <c r="J8" s="4" t="s">
        <v>534</v>
      </c>
      <c r="K8" s="4" t="s">
        <v>360</v>
      </c>
      <c r="L8" s="4" t="s">
        <v>535</v>
      </c>
      <c r="M8" s="4" t="s">
        <v>146</v>
      </c>
    </row>
    <row r="9" spans="1:13" s="3" customFormat="1" ht="150" x14ac:dyDescent="0.25">
      <c r="A9" s="4" t="s">
        <v>536</v>
      </c>
      <c r="B9" s="5" t="s">
        <v>537</v>
      </c>
      <c r="C9" s="4" t="s">
        <v>538</v>
      </c>
      <c r="D9" s="4" t="s">
        <v>539</v>
      </c>
      <c r="E9" s="141">
        <v>46054</v>
      </c>
      <c r="F9" s="141">
        <v>47849</v>
      </c>
      <c r="G9" s="4" t="s">
        <v>532</v>
      </c>
      <c r="H9" s="45">
        <v>70000</v>
      </c>
      <c r="I9" s="36" t="s">
        <v>540</v>
      </c>
      <c r="J9" s="4" t="s">
        <v>108</v>
      </c>
      <c r="K9" s="36" t="s">
        <v>108</v>
      </c>
      <c r="L9" s="36" t="s">
        <v>541</v>
      </c>
      <c r="M9" s="4" t="s">
        <v>155</v>
      </c>
    </row>
    <row r="10" spans="1:13" ht="75" x14ac:dyDescent="0.25">
      <c r="A10" s="4" t="s">
        <v>542</v>
      </c>
      <c r="B10" s="5" t="s">
        <v>543</v>
      </c>
      <c r="C10" s="4" t="s">
        <v>544</v>
      </c>
      <c r="D10" s="4" t="s">
        <v>545</v>
      </c>
      <c r="E10" s="141">
        <v>46054</v>
      </c>
      <c r="F10" s="141">
        <v>47849</v>
      </c>
      <c r="G10" s="4" t="s">
        <v>532</v>
      </c>
      <c r="H10" s="45">
        <v>10000</v>
      </c>
      <c r="I10" s="36" t="s">
        <v>540</v>
      </c>
      <c r="J10" s="4" t="s">
        <v>546</v>
      </c>
      <c r="K10" s="4" t="s">
        <v>360</v>
      </c>
      <c r="L10" s="36" t="s">
        <v>547</v>
      </c>
      <c r="M10" s="4" t="s">
        <v>155</v>
      </c>
    </row>
    <row r="11" spans="1:13" ht="90" x14ac:dyDescent="0.25">
      <c r="A11" s="4" t="s">
        <v>548</v>
      </c>
      <c r="B11" s="5" t="s">
        <v>549</v>
      </c>
      <c r="C11" s="4" t="s">
        <v>550</v>
      </c>
      <c r="D11" s="4" t="s">
        <v>551</v>
      </c>
      <c r="E11" s="141">
        <v>46054</v>
      </c>
      <c r="F11" s="141">
        <v>47849</v>
      </c>
      <c r="G11" s="4" t="s">
        <v>532</v>
      </c>
      <c r="H11" s="45">
        <v>0</v>
      </c>
      <c r="I11" s="36" t="s">
        <v>552</v>
      </c>
      <c r="J11" s="4" t="s">
        <v>546</v>
      </c>
      <c r="K11" s="4" t="s">
        <v>360</v>
      </c>
      <c r="L11" s="36" t="s">
        <v>553</v>
      </c>
      <c r="M11" s="4" t="s">
        <v>146</v>
      </c>
    </row>
    <row r="12" spans="1:13" ht="180" x14ac:dyDescent="0.25">
      <c r="A12" s="4" t="s">
        <v>554</v>
      </c>
      <c r="B12" s="5" t="s">
        <v>555</v>
      </c>
      <c r="C12" s="4" t="s">
        <v>556</v>
      </c>
      <c r="D12" s="4" t="s">
        <v>557</v>
      </c>
      <c r="E12" s="141">
        <v>46054</v>
      </c>
      <c r="F12" s="141">
        <v>47849</v>
      </c>
      <c r="G12" s="4" t="s">
        <v>558</v>
      </c>
      <c r="H12" s="45">
        <v>60000</v>
      </c>
      <c r="I12" s="36" t="s">
        <v>559</v>
      </c>
      <c r="J12" s="36" t="s">
        <v>108</v>
      </c>
      <c r="K12" s="36" t="s">
        <v>108</v>
      </c>
      <c r="L12" s="36"/>
      <c r="M12" s="4" t="s">
        <v>146</v>
      </c>
    </row>
    <row r="13" spans="1:13" ht="105" x14ac:dyDescent="0.25">
      <c r="A13" s="4" t="s">
        <v>560</v>
      </c>
      <c r="B13" s="5" t="s">
        <v>561</v>
      </c>
      <c r="C13" s="4" t="s">
        <v>562</v>
      </c>
      <c r="D13" s="4" t="s">
        <v>563</v>
      </c>
      <c r="E13" s="141">
        <v>46054</v>
      </c>
      <c r="F13" s="141">
        <v>47849</v>
      </c>
      <c r="G13" s="4" t="s">
        <v>564</v>
      </c>
      <c r="H13" s="45"/>
      <c r="I13" s="36" t="s">
        <v>565</v>
      </c>
      <c r="J13" s="36" t="s">
        <v>566</v>
      </c>
      <c r="K13" s="4" t="s">
        <v>360</v>
      </c>
      <c r="L13" s="36"/>
      <c r="M13" s="4" t="s">
        <v>155</v>
      </c>
    </row>
  </sheetData>
  <mergeCells count="15">
    <mergeCell ref="M5:M6"/>
    <mergeCell ref="A1:M1"/>
    <mergeCell ref="A2:M2"/>
    <mergeCell ref="A3:M3"/>
    <mergeCell ref="A4:M4"/>
    <mergeCell ref="A5:A6"/>
    <mergeCell ref="B5:B6"/>
    <mergeCell ref="C5:C6"/>
    <mergeCell ref="D5:D6"/>
    <mergeCell ref="E5:F5"/>
    <mergeCell ref="G5:G6"/>
    <mergeCell ref="L5:L6"/>
    <mergeCell ref="H5:H6"/>
    <mergeCell ref="I5:I6"/>
    <mergeCell ref="J5:K5"/>
  </mergeCells>
  <phoneticPr fontId="5" type="noConversion"/>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1">
        <x14:dataValidation type="list" allowBlank="1" showInputMessage="1" showErrorMessage="1" xr:uid="{806A5E9B-DB7A-4FDF-9477-29F073A4D059}">
          <x14:formula1>
            <xm:f>LEGENDA!$A$24:$A$38</xm:f>
          </x14:formula1>
          <xm:sqref>M7:M13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1C09E-9BE6-42B0-918B-1C4D17F5A1C7}">
  <dimension ref="A1:M17"/>
  <sheetViews>
    <sheetView zoomScale="90" zoomScaleNormal="90" workbookViewId="0">
      <selection activeCell="B7" sqref="B7"/>
    </sheetView>
  </sheetViews>
  <sheetFormatPr defaultColWidth="9.140625" defaultRowHeight="21" x14ac:dyDescent="0.35"/>
  <cols>
    <col min="1" max="1" width="6.28515625" style="10" customWidth="1"/>
    <col min="2" max="2" width="40.28515625" style="2" customWidth="1"/>
    <col min="3" max="3" width="19.5703125" style="11" customWidth="1"/>
    <col min="4" max="4" width="27.28515625" style="11" customWidth="1"/>
    <col min="5" max="5" width="16.140625" style="12" customWidth="1"/>
    <col min="6" max="6" width="17.5703125" style="12" customWidth="1"/>
    <col min="7" max="7" width="19.42578125" style="7" customWidth="1"/>
    <col min="8" max="8" width="17.7109375" style="66"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3" s="6" customFormat="1" ht="28.5" x14ac:dyDescent="0.45">
      <c r="A1" s="71" t="str">
        <f>OBJETIVOS!A1</f>
        <v>Plano de Ação Nacional para a Conservação dos Ungulados - 2º Ciclo</v>
      </c>
      <c r="B1" s="71"/>
      <c r="C1" s="71"/>
      <c r="D1" s="71"/>
      <c r="E1" s="71"/>
      <c r="F1" s="71"/>
      <c r="G1" s="71"/>
      <c r="H1" s="71"/>
      <c r="I1" s="71"/>
      <c r="J1" s="71"/>
      <c r="K1" s="71"/>
      <c r="L1" s="71"/>
      <c r="M1" s="71"/>
    </row>
    <row r="2" spans="1:13" ht="8.25" customHeight="1" x14ac:dyDescent="0.25">
      <c r="A2" s="72"/>
      <c r="B2" s="72"/>
      <c r="C2" s="72"/>
      <c r="D2" s="72"/>
      <c r="E2" s="72"/>
      <c r="F2" s="72"/>
      <c r="G2" s="72"/>
      <c r="H2" s="72"/>
      <c r="I2" s="72"/>
      <c r="J2" s="72"/>
      <c r="K2" s="72"/>
      <c r="L2" s="72"/>
      <c r="M2" s="72"/>
    </row>
    <row r="3" spans="1:13" s="8" customFormat="1" ht="18.75" x14ac:dyDescent="0.3">
      <c r="A3" s="73" t="s">
        <v>86</v>
      </c>
      <c r="B3" s="73"/>
      <c r="C3" s="73"/>
      <c r="D3" s="73"/>
      <c r="E3" s="73"/>
      <c r="F3" s="73"/>
      <c r="G3" s="73"/>
      <c r="H3" s="73"/>
      <c r="I3" s="73"/>
      <c r="J3" s="73"/>
      <c r="K3" s="73"/>
      <c r="L3" s="73"/>
      <c r="M3" s="73"/>
    </row>
    <row r="4" spans="1:13" s="8" customFormat="1" ht="39.75" customHeight="1" x14ac:dyDescent="0.3">
      <c r="A4" s="74" t="str">
        <f>OBJETIVOS!A26</f>
        <v>REDUÇÃO DOS IMPACTOS DE ESPÉCIES EXÓTICAS INVASORAS E DOMÉSTICAS SOBRE OS UNGULADOS CONTEMPLADOS PELO PAN.</v>
      </c>
      <c r="B4" s="74"/>
      <c r="C4" s="74"/>
      <c r="D4" s="74"/>
      <c r="E4" s="74"/>
      <c r="F4" s="74"/>
      <c r="G4" s="74"/>
      <c r="H4" s="74"/>
      <c r="I4" s="74"/>
      <c r="J4" s="74"/>
      <c r="K4" s="74"/>
      <c r="L4" s="74"/>
      <c r="M4" s="74"/>
    </row>
    <row r="5" spans="1:13" s="9" customFormat="1" ht="32.25" customHeight="1" x14ac:dyDescent="0.25">
      <c r="A5" s="75" t="s">
        <v>92</v>
      </c>
      <c r="B5" s="75" t="s">
        <v>9</v>
      </c>
      <c r="C5" s="75" t="s">
        <v>11</v>
      </c>
      <c r="D5" s="75" t="s">
        <v>93</v>
      </c>
      <c r="E5" s="76" t="s">
        <v>15</v>
      </c>
      <c r="F5" s="76"/>
      <c r="G5" s="75" t="s">
        <v>17</v>
      </c>
      <c r="H5" s="139" t="s">
        <v>94</v>
      </c>
      <c r="I5" s="75" t="s">
        <v>19</v>
      </c>
      <c r="J5" s="76" t="s">
        <v>95</v>
      </c>
      <c r="K5" s="76"/>
      <c r="L5" s="78" t="s">
        <v>96</v>
      </c>
      <c r="M5" s="75" t="s">
        <v>29</v>
      </c>
    </row>
    <row r="6" spans="1:13" s="9" customFormat="1" ht="15.75" x14ac:dyDescent="0.25">
      <c r="A6" s="75"/>
      <c r="B6" s="75"/>
      <c r="C6" s="75"/>
      <c r="D6" s="75"/>
      <c r="E6" s="34" t="s">
        <v>97</v>
      </c>
      <c r="F6" s="34" t="s">
        <v>98</v>
      </c>
      <c r="G6" s="75"/>
      <c r="H6" s="139"/>
      <c r="I6" s="75"/>
      <c r="J6" s="34" t="s">
        <v>99</v>
      </c>
      <c r="K6" s="34" t="s">
        <v>100</v>
      </c>
      <c r="L6" s="79"/>
      <c r="M6" s="75"/>
    </row>
    <row r="7" spans="1:13" s="3" customFormat="1" ht="75" x14ac:dyDescent="0.25">
      <c r="A7" s="4" t="s">
        <v>567</v>
      </c>
      <c r="B7" s="5" t="s">
        <v>568</v>
      </c>
      <c r="C7" s="4" t="s">
        <v>569</v>
      </c>
      <c r="D7" s="4" t="s">
        <v>570</v>
      </c>
      <c r="E7" s="141">
        <v>46204</v>
      </c>
      <c r="F7" s="141">
        <v>46753</v>
      </c>
      <c r="G7" s="36" t="s">
        <v>571</v>
      </c>
      <c r="H7" s="65">
        <v>200000</v>
      </c>
      <c r="I7" s="36" t="s">
        <v>572</v>
      </c>
      <c r="J7" s="36" t="s">
        <v>573</v>
      </c>
      <c r="K7" s="36" t="s">
        <v>574</v>
      </c>
      <c r="L7" s="36" t="s">
        <v>575</v>
      </c>
      <c r="M7" s="4" t="s">
        <v>36</v>
      </c>
    </row>
    <row r="8" spans="1:13" s="3" customFormat="1" ht="150" x14ac:dyDescent="0.25">
      <c r="A8" s="4" t="s">
        <v>576</v>
      </c>
      <c r="B8" s="5" t="s">
        <v>577</v>
      </c>
      <c r="C8" s="4" t="s">
        <v>578</v>
      </c>
      <c r="D8" s="4" t="s">
        <v>579</v>
      </c>
      <c r="E8" s="141">
        <v>46204</v>
      </c>
      <c r="F8" s="141">
        <v>46935</v>
      </c>
      <c r="G8" s="36" t="s">
        <v>571</v>
      </c>
      <c r="H8" s="68"/>
      <c r="I8" s="4" t="s">
        <v>580</v>
      </c>
      <c r="J8" s="36" t="s">
        <v>573</v>
      </c>
      <c r="K8" s="36" t="s">
        <v>574</v>
      </c>
      <c r="L8" s="4" t="s">
        <v>581</v>
      </c>
      <c r="M8" s="4" t="s">
        <v>119</v>
      </c>
    </row>
    <row r="9" spans="1:13" s="3" customFormat="1" ht="105" x14ac:dyDescent="0.25">
      <c r="A9" s="4" t="s">
        <v>582</v>
      </c>
      <c r="B9" s="4" t="s">
        <v>583</v>
      </c>
      <c r="C9" s="4" t="s">
        <v>584</v>
      </c>
      <c r="D9" s="35" t="s">
        <v>585</v>
      </c>
      <c r="E9" s="141">
        <v>46054</v>
      </c>
      <c r="F9" s="141">
        <v>47849</v>
      </c>
      <c r="G9" s="4" t="s">
        <v>586</v>
      </c>
      <c r="H9" s="65">
        <v>500000</v>
      </c>
      <c r="I9" s="36" t="s">
        <v>587</v>
      </c>
      <c r="J9" s="36" t="s">
        <v>588</v>
      </c>
      <c r="K9" s="36" t="s">
        <v>360</v>
      </c>
      <c r="L9" s="36" t="s">
        <v>589</v>
      </c>
      <c r="M9" s="4" t="s">
        <v>36</v>
      </c>
    </row>
    <row r="10" spans="1:13" ht="105" x14ac:dyDescent="0.25">
      <c r="A10" s="4" t="s">
        <v>590</v>
      </c>
      <c r="B10" s="5" t="s">
        <v>591</v>
      </c>
      <c r="C10" s="4" t="s">
        <v>569</v>
      </c>
      <c r="D10" s="4" t="s">
        <v>570</v>
      </c>
      <c r="E10" s="141">
        <v>46569</v>
      </c>
      <c r="F10" s="141">
        <v>47300</v>
      </c>
      <c r="G10" s="4" t="s">
        <v>592</v>
      </c>
      <c r="H10" s="65">
        <v>150000</v>
      </c>
      <c r="I10" s="36" t="s">
        <v>593</v>
      </c>
      <c r="J10" s="36" t="s">
        <v>594</v>
      </c>
      <c r="K10" s="36" t="s">
        <v>595</v>
      </c>
      <c r="L10" s="36"/>
      <c r="M10" s="4" t="s">
        <v>36</v>
      </c>
    </row>
    <row r="11" spans="1:13" ht="225" x14ac:dyDescent="0.25">
      <c r="A11" s="4" t="s">
        <v>596</v>
      </c>
      <c r="B11" s="5" t="s">
        <v>597</v>
      </c>
      <c r="C11" s="59" t="s">
        <v>598</v>
      </c>
      <c r="D11" s="4" t="s">
        <v>585</v>
      </c>
      <c r="E11" s="141">
        <v>46054</v>
      </c>
      <c r="F11" s="141">
        <v>47849</v>
      </c>
      <c r="G11" s="4" t="s">
        <v>484</v>
      </c>
      <c r="H11" s="68">
        <v>500000</v>
      </c>
      <c r="I11" s="36" t="s">
        <v>599</v>
      </c>
      <c r="J11" s="36" t="s">
        <v>600</v>
      </c>
      <c r="K11" s="36" t="s">
        <v>360</v>
      </c>
      <c r="L11" s="36" t="s">
        <v>601</v>
      </c>
      <c r="M11" s="4" t="s">
        <v>36</v>
      </c>
    </row>
    <row r="12" spans="1:13" ht="150" x14ac:dyDescent="0.25">
      <c r="A12" s="4" t="s">
        <v>602</v>
      </c>
      <c r="B12" s="5" t="s">
        <v>603</v>
      </c>
      <c r="C12" s="4" t="s">
        <v>604</v>
      </c>
      <c r="D12" s="4" t="s">
        <v>605</v>
      </c>
      <c r="E12" s="141">
        <v>46082</v>
      </c>
      <c r="F12" s="141">
        <v>46388</v>
      </c>
      <c r="G12" s="4" t="s">
        <v>606</v>
      </c>
      <c r="H12" s="65">
        <v>0</v>
      </c>
      <c r="I12" s="36" t="s">
        <v>607</v>
      </c>
      <c r="J12" s="36" t="s">
        <v>360</v>
      </c>
      <c r="K12" s="36" t="s">
        <v>108</v>
      </c>
      <c r="L12" s="36" t="s">
        <v>608</v>
      </c>
      <c r="M12" s="4" t="s">
        <v>36</v>
      </c>
    </row>
    <row r="13" spans="1:13" ht="135" x14ac:dyDescent="0.25">
      <c r="A13" s="4" t="s">
        <v>609</v>
      </c>
      <c r="B13" s="5" t="s">
        <v>610</v>
      </c>
      <c r="C13" s="4" t="s">
        <v>611</v>
      </c>
      <c r="D13" s="4" t="s">
        <v>612</v>
      </c>
      <c r="E13" s="141">
        <v>46569</v>
      </c>
      <c r="F13" s="141">
        <v>47484</v>
      </c>
      <c r="G13" s="4" t="s">
        <v>586</v>
      </c>
      <c r="H13" s="65">
        <v>200000</v>
      </c>
      <c r="I13" s="67" t="s">
        <v>613</v>
      </c>
      <c r="J13" s="36" t="s">
        <v>614</v>
      </c>
      <c r="K13" s="36"/>
      <c r="L13" s="36"/>
      <c r="M13" s="4" t="s">
        <v>119</v>
      </c>
    </row>
    <row r="14" spans="1:13" ht="150" x14ac:dyDescent="0.25">
      <c r="A14" s="4" t="s">
        <v>615</v>
      </c>
      <c r="B14" s="5" t="s">
        <v>616</v>
      </c>
      <c r="C14" s="4" t="s">
        <v>617</v>
      </c>
      <c r="D14" s="4" t="s">
        <v>618</v>
      </c>
      <c r="E14" s="141">
        <v>47484</v>
      </c>
      <c r="F14" s="141">
        <v>47849</v>
      </c>
      <c r="G14" s="4" t="s">
        <v>586</v>
      </c>
      <c r="H14" s="65">
        <v>500000</v>
      </c>
      <c r="I14" s="36" t="s">
        <v>619</v>
      </c>
      <c r="J14" s="36" t="s">
        <v>360</v>
      </c>
      <c r="K14" s="36"/>
      <c r="L14" s="36" t="s">
        <v>620</v>
      </c>
      <c r="M14" s="4" t="s">
        <v>36</v>
      </c>
    </row>
    <row r="15" spans="1:13" ht="120" x14ac:dyDescent="0.25">
      <c r="A15" s="4" t="s">
        <v>621</v>
      </c>
      <c r="B15" s="5" t="s">
        <v>622</v>
      </c>
      <c r="C15" s="4" t="s">
        <v>623</v>
      </c>
      <c r="D15" s="4" t="s">
        <v>624</v>
      </c>
      <c r="E15" s="141">
        <v>46054</v>
      </c>
      <c r="F15" s="141">
        <v>46784</v>
      </c>
      <c r="G15" s="4" t="s">
        <v>625</v>
      </c>
      <c r="H15" s="65">
        <v>0</v>
      </c>
      <c r="I15" s="36" t="s">
        <v>626</v>
      </c>
      <c r="J15" s="36" t="s">
        <v>360</v>
      </c>
      <c r="K15" s="36"/>
      <c r="L15" s="36" t="s">
        <v>627</v>
      </c>
      <c r="M15" s="4" t="s">
        <v>36</v>
      </c>
    </row>
    <row r="16" spans="1:13" ht="150" x14ac:dyDescent="0.25">
      <c r="A16" s="4" t="s">
        <v>628</v>
      </c>
      <c r="B16" s="63" t="s">
        <v>629</v>
      </c>
      <c r="C16" s="4" t="s">
        <v>630</v>
      </c>
      <c r="D16" s="4" t="s">
        <v>631</v>
      </c>
      <c r="E16" s="141">
        <v>46054</v>
      </c>
      <c r="F16" s="141">
        <v>46935</v>
      </c>
      <c r="G16" s="4" t="s">
        <v>571</v>
      </c>
      <c r="H16" s="45">
        <v>0</v>
      </c>
      <c r="I16" s="69" t="s">
        <v>632</v>
      </c>
      <c r="J16" s="36" t="s">
        <v>633</v>
      </c>
      <c r="K16" s="36" t="s">
        <v>574</v>
      </c>
      <c r="L16" s="36" t="s">
        <v>634</v>
      </c>
      <c r="M16" s="4" t="s">
        <v>36</v>
      </c>
    </row>
    <row r="17" spans="1:13" ht="180" x14ac:dyDescent="0.25">
      <c r="A17" s="4" t="s">
        <v>635</v>
      </c>
      <c r="B17" s="5" t="s">
        <v>636</v>
      </c>
      <c r="C17" s="4" t="s">
        <v>637</v>
      </c>
      <c r="D17" s="4" t="s">
        <v>638</v>
      </c>
      <c r="E17" s="141">
        <v>46054</v>
      </c>
      <c r="F17" s="141">
        <v>47849</v>
      </c>
      <c r="G17" s="4" t="s">
        <v>493</v>
      </c>
      <c r="H17" s="42">
        <v>100000</v>
      </c>
      <c r="I17" s="69" t="s">
        <v>639</v>
      </c>
      <c r="J17" s="36" t="s">
        <v>360</v>
      </c>
      <c r="K17" s="36" t="s">
        <v>108</v>
      </c>
      <c r="L17" s="36" t="s">
        <v>640</v>
      </c>
      <c r="M17" s="4" t="s">
        <v>36</v>
      </c>
    </row>
  </sheetData>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1">
        <x14:dataValidation type="list" allowBlank="1" showInputMessage="1" showErrorMessage="1" xr:uid="{A5ED36CF-D90A-418E-B2E0-A30A1B3FA27F}">
          <x14:formula1>
            <xm:f>LEGENDA!$A$24:$A$38</xm:f>
          </x14:formula1>
          <xm:sqref>M7:M17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Autoriza_x00e7__x00e3_odeusoparaoCENAP_x002f_ICMBio xmlns="d48891a3-fa21-4480-9dcb-202080cb6d5b">false</Autoriza_x00e7__x00e3_odeusoparaoCENAP_x002f_ICMBio>
    <j61951ea8320440dab7e1274a374873d xmlns="d48891a3-fa21-4480-9dcb-202080cb6d5b">
      <Terms xmlns="http://schemas.microsoft.com/office/infopath/2007/PartnerControls"/>
    </j61951ea8320440dab7e1274a374873d>
    <h1to xmlns="d48891a3-fa21-4480-9dcb-202080cb6d5b" xsi:nil="true"/>
    <_ip_UnifiedCompliancePolicyProperties xmlns="http://schemas.microsoft.com/sharepoint/v3" xsi:nil="true"/>
    <Pessoas xmlns="d48891a3-fa21-4480-9dcb-202080cb6d5b">
      <UserInfo>
        <DisplayName/>
        <AccountId xsi:nil="true"/>
        <AccountType/>
      </UserInfo>
    </Pessoas>
    <TaxCatchAll xmlns="1262c583-ff64-4db5-95f7-0975d010bab7" xsi:nil="true"/>
    <lcf76f155ced4ddcb4097134ff3c332f xmlns="d48891a3-fa21-4480-9dcb-202080cb6d5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8A9FA3EBFD826458AF5EFED1AD78E9F" ma:contentTypeVersion="33" ma:contentTypeDescription="Crie um novo documento." ma:contentTypeScope="" ma:versionID="b1542eebb89d61a4167078a191aa3c3a">
  <xsd:schema xmlns:xsd="http://www.w3.org/2001/XMLSchema" xmlns:xs="http://www.w3.org/2001/XMLSchema" xmlns:p="http://schemas.microsoft.com/office/2006/metadata/properties" xmlns:ns1="http://schemas.microsoft.com/sharepoint/v3" xmlns:ns2="d48891a3-fa21-4480-9dcb-202080cb6d5b" xmlns:ns3="1262c583-ff64-4db5-95f7-0975d010bab7" targetNamespace="http://schemas.microsoft.com/office/2006/metadata/properties" ma:root="true" ma:fieldsID="6ccaad02b75e0b21e4921e03ee44f436" ns1:_="" ns2:_="" ns3:_="">
    <xsd:import namespace="http://schemas.microsoft.com/sharepoint/v3"/>
    <xsd:import namespace="d48891a3-fa21-4480-9dcb-202080cb6d5b"/>
    <xsd:import namespace="1262c583-ff64-4db5-95f7-0975d010bab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j61951ea8320440dab7e1274a374873d" minOccurs="0"/>
                <xsd:element ref="ns3:TaxCatchAll" minOccurs="0"/>
                <xsd:element ref="ns2:Pessoas" minOccurs="0"/>
                <xsd:element ref="ns2:Autoriza_x00e7__x00e3_odeusoparaoCENAP_x002f_ICMBio" minOccurs="0"/>
                <xsd:element ref="ns2:h1to" minOccurs="0"/>
                <xsd:element ref="ns2:MediaLengthInSeconds" minOccurs="0"/>
                <xsd:element ref="ns1:_ip_UnifiedCompliancePolicyProperties" minOccurs="0"/>
                <xsd:element ref="ns1:_ip_UnifiedCompliancePolicyUIAction"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Propriedades da Política de Conformidade Unificada" ma:hidden="true" ma:internalName="_ip_UnifiedCompliancePolicyProperties">
      <xsd:simpleType>
        <xsd:restriction base="dms:Note"/>
      </xsd:simpleType>
    </xsd:element>
    <xsd:element name="_ip_UnifiedCompliancePolicyUIAction" ma:index="28"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8891a3-fa21-4480-9dcb-202080cb6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j61951ea8320440dab7e1274a374873d" ma:index="21" nillable="true" ma:taxonomy="true" ma:internalName="j61951ea8320440dab7e1274a374873d" ma:taxonomyFieldName="Tags" ma:displayName="Tags" ma:readOnly="false" ma:default="" ma:fieldId="{361951ea-8320-440d-ab7e-1274a374873d}" ma:taxonomyMulti="true" ma:sspId="11439537-a661-4c27-8fe4-74698d587d7f" ma:termSetId="163a0ffd-9e23-40ad-852d-9381ab81b8ea" ma:anchorId="00000000-0000-0000-0000-000000000000" ma:open="true" ma:isKeyword="false">
      <xsd:complexType>
        <xsd:sequence>
          <xsd:element ref="pc:Terms" minOccurs="0" maxOccurs="1"/>
        </xsd:sequence>
      </xsd:complexType>
    </xsd:element>
    <xsd:element name="Pessoas" ma:index="23" nillable="true" ma:displayName="Pessoas" ma:list="UserInfo" ma:SharePointGroup="0" ma:internalName="Pessoas"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utoriza_x00e7__x00e3_odeusoparaoCENAP_x002f_ICMBio" ma:index="24" nillable="true" ma:displayName="Autorização de uso para o CENAP/ICMBio" ma:default="0" ma:description="Marcar se tivermos autorização do autor para uso em nossas atividades" ma:format="Dropdown" ma:internalName="Autoriza_x00e7__x00e3_odeusoparaoCENAP_x002f_ICMBio">
      <xsd:simpleType>
        <xsd:restriction base="dms:Boolean"/>
      </xsd:simpleType>
    </xsd:element>
    <xsd:element name="h1to" ma:index="25" nillable="true" ma:displayName="Data e hora" ma:internalName="h1to">
      <xsd:simpleType>
        <xsd:restriction base="dms:DateTime"/>
      </xsd:simpleType>
    </xsd:element>
    <xsd:element name="MediaLengthInSeconds" ma:index="26" nillable="true" ma:displayName="Length (seconds)" ma:internalName="MediaLengthInSeconds" ma:readOnly="true">
      <xsd:simpleType>
        <xsd:restriction base="dms:Unknown"/>
      </xsd:simpleType>
    </xsd:element>
    <xsd:element name="lcf76f155ced4ddcb4097134ff3c332f" ma:index="30" nillable="true" ma:taxonomy="true" ma:internalName="lcf76f155ced4ddcb4097134ff3c332f" ma:taxonomyFieldName="MediaServiceImageTags" ma:displayName="Marcações de imagem" ma:readOnly="false" ma:fieldId="{5cf76f15-5ced-4ddc-b409-7134ff3c332f}" ma:taxonomyMulti="true" ma:sspId="11439537-a661-4c27-8fe4-74698d587d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MediaServiceBillingMetadata" ma:index="3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62c583-ff64-4db5-95f7-0975d010bab7"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24cfd5e4-6e76-40a0-8025-22329fa19566}" ma:internalName="TaxCatchAll" ma:showField="CatchAllData" ma:web="1262c583-ff64-4db5-95f7-0975d010b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F80429-9330-4D26-B864-1918CD09DC29}">
  <ds:schemaRefs>
    <ds:schemaRef ds:uri="http://schemas.microsoft.com/sharepoint/v3/contenttype/forms"/>
  </ds:schemaRefs>
</ds:datastoreItem>
</file>

<file path=customXml/itemProps2.xml><?xml version="1.0" encoding="utf-8"?>
<ds:datastoreItem xmlns:ds="http://schemas.openxmlformats.org/officeDocument/2006/customXml" ds:itemID="{690C6A76-76EE-4EE1-A079-93F73B5546F7}">
  <ds:schemaRefs>
    <ds:schemaRef ds:uri="http://schemas.microsoft.com/office/2006/metadata/properties"/>
    <ds:schemaRef ds:uri="http://schemas.microsoft.com/office/infopath/2007/PartnerControls"/>
    <ds:schemaRef ds:uri="http://schemas.microsoft.com/sharepoint/v3"/>
    <ds:schemaRef ds:uri="d48891a3-fa21-4480-9dcb-202080cb6d5b"/>
    <ds:schemaRef ds:uri="1262c583-ff64-4db5-95f7-0975d010bab7"/>
  </ds:schemaRefs>
</ds:datastoreItem>
</file>

<file path=customXml/itemProps3.xml><?xml version="1.0" encoding="utf-8"?>
<ds:datastoreItem xmlns:ds="http://schemas.openxmlformats.org/officeDocument/2006/customXml" ds:itemID="{09F2B242-09CC-4AFA-B5DC-931C71C898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48891a3-fa21-4480-9dcb-202080cb6d5b"/>
    <ds:schemaRef ds:uri="1262c583-ff64-4db5-95f7-0975d010b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10</vt:i4>
      </vt:variant>
      <vt:variant>
        <vt:lpstr>Intervalos Nomeados</vt:lpstr>
      </vt:variant>
      <vt:variant>
        <vt:i4>6</vt:i4>
      </vt:variant>
    </vt:vector>
  </HeadingPairs>
  <TitlesOfParts>
    <vt:vector size="16" baseType="lpstr">
      <vt:lpstr>LEGENDA</vt:lpstr>
      <vt:lpstr>OBJETIVOS</vt:lpstr>
      <vt:lpstr>OBJ_ESP_1</vt:lpstr>
      <vt:lpstr>OBJ_ESP_2</vt:lpstr>
      <vt:lpstr>OBJ_ESP_3</vt:lpstr>
      <vt:lpstr>OBJ_ESP_4</vt:lpstr>
      <vt:lpstr>OBJ_ESP_5</vt:lpstr>
      <vt:lpstr>OBJ_ESP_6</vt:lpstr>
      <vt:lpstr>OBJ_ESP_7</vt:lpstr>
      <vt:lpstr>OBJ_ESP_8</vt:lpstr>
      <vt:lpstr>OBJETIVOS!Area_de_impressao</vt:lpstr>
      <vt:lpstr>OBJ_ESP_1!Titulos_de_impressao</vt:lpstr>
      <vt:lpstr>OBJ_ESP_2!Titulos_de_impressao</vt:lpstr>
      <vt:lpstr>OBJ_ESP_3!Titulos_de_impressao</vt:lpstr>
      <vt:lpstr>OBJ_ESP_4!Titulos_de_impressao</vt:lpstr>
      <vt:lpstr>OBJ_ESP_5!Titulos_de_impressao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Barbara Almeida de Carvalho</cp:lastModifiedBy>
  <cp:revision/>
  <dcterms:created xsi:type="dcterms:W3CDTF">2010-08-06T11:52:22Z</dcterms:created>
  <dcterms:modified xsi:type="dcterms:W3CDTF">2026-02-26T19:54:04Z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0x010100E8A9FA3EBFD826458AF5EFED1AD78E9F</vt:lpwstr>
  </property>
  <property fmtid="{D5CDD505-2E9C-101B-9397-08002B2CF9AE}" pid="3" name="Tags">
    <vt:lpwstr/>
  </property>
  <property fmtid="{D5CDD505-2E9C-101B-9397-08002B2CF9AE}" pid="4" name="MediaServiceImageTags">
    <vt:lpwstr/>
  </property>
</Properties>
</file>