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mc:AlternateContent xmlns:mc="http://schemas.openxmlformats.org/markup-compatibility/2006">
    <mc:Choice Requires="x15">
      <x15ac:absPath xmlns:x15ac="http://schemas.microsoft.com/office/spreadsheetml/2010/11/ac" url="D:\1_Backup Cintia 29JAN2024\CLG\COPAN\Trabalho remoto\Site PANs\"/>
    </mc:Choice>
  </mc:AlternateContent>
  <xr:revisionPtr revIDLastSave="0" documentId="13_ncr:1_{BB418360-FCC0-45AB-A3B4-AC857C50F5F1}" xr6:coauthVersionLast="47" xr6:coauthVersionMax="47" xr10:uidLastSave="{00000000-0000-0000-0000-000000000000}"/>
  <bookViews>
    <workbookView xWindow="-120" yWindow="-120" windowWidth="20730" windowHeight="11160" tabRatio="754" activeTab="3" xr2:uid="{00000000-000D-0000-FFFF-FFFF00000000}"/>
  </bookViews>
  <sheets>
    <sheet name="SUMÁRIO" sheetId="31" r:id="rId1"/>
    <sheet name="MATRIZ META" sheetId="22" r:id="rId2"/>
    <sheet name="MATRIZ AVALIACAO MEIO TERMO" sheetId="30" r:id="rId3"/>
    <sheet name="MATRIZ AVALIACAO FINAL" sheetId="28" r:id="rId4"/>
    <sheet name="FIGURAS" sheetId="3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<sst xmlns="http://schemas.openxmlformats.org/spreadsheetml/2006/main" count="495" uniqueCount="220">
  <si>
    <t>PLANOS DE AÇÃO NACIONAIS DE CONSERVAÇÃO DE ESPÉCIES OU AMBIENTES AMEAÇADOS DE EXTINÇÃO - PAN</t>
  </si>
  <si>
    <t>MATRIZES DE MONITORIA E AVALIAÇÃO DE PAN</t>
  </si>
  <si>
    <t>www.matres.com.br</t>
  </si>
  <si>
    <t>Promover a conservação do sauim-de-coleira e de seu habitat, implementando ações para reverter a atual tendência de declínio populacional da espécie.</t>
  </si>
  <si>
    <t>16 e 17 de outubro de 2018</t>
  </si>
  <si>
    <t>ID</t>
  </si>
  <si>
    <t>OBJETIVOS ESPECÍFICOS</t>
  </si>
  <si>
    <t>INDICADOR</t>
  </si>
  <si>
    <t>LINHA DE BASE - LB
Abril de 2018</t>
  </si>
  <si>
    <t>META  DE MEIO TERMO</t>
  </si>
  <si>
    <t>META FINAL</t>
  </si>
  <si>
    <t>MEIO DE VERIFICAÇÃO</t>
  </si>
  <si>
    <t xml:space="preserve"> FREQUÊNCIA/ DATA  DE MONITORAMENTO</t>
  </si>
  <si>
    <t>RESPONSÁVEL</t>
  </si>
  <si>
    <t>OBSERVAÇÕES</t>
  </si>
  <si>
    <t>Reduzir a perda de habitat do sauim-de-coleira.</t>
  </si>
  <si>
    <t>Área de habitat viável disponível para o sauim em hectares</t>
  </si>
  <si>
    <t>Relatório Luiz Coelho + perda calculada pelo Maurício</t>
  </si>
  <si>
    <t>Verificar com FVA a taxa de desmatamento anual da área do sauim pra tentar calcular a área a ser mantida a partir dos dados do Luiz (434.223 ha - área sem floresta)</t>
  </si>
  <si>
    <t xml:space="preserve">Monitoramento FVA para a região metropolitana de Manaus
</t>
  </si>
  <si>
    <t>Semestral (junho e dezembro de cada ano)</t>
  </si>
  <si>
    <t>Maurício com apoio de Natália, Carol</t>
  </si>
  <si>
    <t>Renata e Diogo vão levantar dados e coordeanr análises para calcular as metas</t>
  </si>
  <si>
    <t>Taxa anual de perda de cobertura florestal na área de ocorrência do sauim</t>
  </si>
  <si>
    <t>Área atual em hectares</t>
  </si>
  <si>
    <t xml:space="preserve">Verificar com FVA a taxa de desmatamento anual da área do sauim </t>
  </si>
  <si>
    <t>Anual</t>
  </si>
  <si>
    <t>Articular a criação de áreas protegidas, assim como a manutenção e a gestão adequada, daquelas já existentes, para a conservação do sauim.</t>
  </si>
  <si>
    <t>Número de propostas oficiais de criação de áreas protegidas entregues ao poder público</t>
  </si>
  <si>
    <t>1 (APA Sauim de Manaus)</t>
  </si>
  <si>
    <t>Diogo Lagroteria</t>
  </si>
  <si>
    <t>Proposta de Rebio federal protocolada (meio termo);
Proposta de APA estadual em elaboração final (meio termo);
Tentar a proposta para a área do CECAN;IBAMA (meio termo);
Tentar a proposta para a área do SESI (meta final)</t>
  </si>
  <si>
    <t xml:space="preserve"> Área em hectares protegidos
</t>
  </si>
  <si>
    <t>calcular área total das áreas protegidas do livro + 5 novas áreas</t>
  </si>
  <si>
    <t>275 mil</t>
  </si>
  <si>
    <t>275 mil + área SESI (mais ou menos 51 hectares)</t>
  </si>
  <si>
    <t>Decretos de criação e afins</t>
  </si>
  <si>
    <t>anual</t>
  </si>
  <si>
    <t>APA Sauim de Manaus (1010 hectares) criada em junho</t>
  </si>
  <si>
    <t>Áreas Protegidas com plano de manejo/gestão</t>
  </si>
  <si>
    <t>Consultar SEMA, SEMMAS para ver número em abril</t>
  </si>
  <si>
    <t>LB + 3</t>
  </si>
  <si>
    <t>LB + 5</t>
  </si>
  <si>
    <t>Publicação dos PM</t>
  </si>
  <si>
    <t>3 de meio termo - APA Sauim de Manaus, APA Tarumã Ponta Negra, RDS Puranga Conquista</t>
  </si>
  <si>
    <t>Manter e ampliar a conectividade de habitat do Sauim-de-coleira, conforme as especificidades das áreas urbana e rural.</t>
  </si>
  <si>
    <t>Número de corredores urbanos criados</t>
  </si>
  <si>
    <t>publicações</t>
  </si>
  <si>
    <t>A proposta do corredor Central já foi protocolada e o corredor criado em junho.
Os outros dois são o Tarumã-Ponta Negra e o do Distrito.
Ao monitorar este indicador, para  a área rural, verificar o indicador do objetivo de articulação/criação de áreas protegidas, que trata da área protegida criada.</t>
  </si>
  <si>
    <t>Reduzir a perda de indivíduos do Sauim-de-coleira por atropelamentos, choques elétricos e ataques de animais domésticos.</t>
  </si>
  <si>
    <t xml:space="preserve">Número de notificações de ocorrências de  atropelamentos, choques elétricos e ataques de animais domésticos sobre o Sauim-de-coleira (incluindo animais que chegam no CETAS e no Projeto Sauim-UFAM) 
</t>
  </si>
  <si>
    <t>Média anual de registros dos últimos 5 anos (levantar dados do CETAS + Gordo)</t>
  </si>
  <si>
    <t>Diminuir o número de ocorrências em 25%</t>
  </si>
  <si>
    <t>Diminuir o número de ocorrências em 50%</t>
  </si>
  <si>
    <t>Registros do CETAS e do Projeto Sauim</t>
  </si>
  <si>
    <t>Natália Lima</t>
  </si>
  <si>
    <t>Recuperar e enriquecer áreas para melhorar a qualidade do habitat do sauim-de-coleira.</t>
  </si>
  <si>
    <t>Número de áreas prioritárias para a conservação do sauim-de-coleira com intervenções para sua recuperação/enriquecimento</t>
  </si>
  <si>
    <t>Solicitar informações ao Gordo e à SEMMAS (6 áreas)</t>
  </si>
  <si>
    <t>Número de áreas com plantios realizados</t>
  </si>
  <si>
    <t>Marcelo Gordo</t>
  </si>
  <si>
    <r>
      <t xml:space="preserve">Compreender a distribuição de </t>
    </r>
    <r>
      <rPr>
        <i/>
        <sz val="12"/>
        <rFont val="Calibri"/>
        <family val="2"/>
        <scheme val="minor"/>
      </rPr>
      <t>Saguinus bicolor</t>
    </r>
    <r>
      <rPr>
        <sz val="12"/>
        <rFont val="Calibri"/>
        <family val="2"/>
        <scheme val="minor"/>
      </rPr>
      <t xml:space="preserve"> e sua potencial relação com </t>
    </r>
    <r>
      <rPr>
        <i/>
        <sz val="12"/>
        <rFont val="Calibri"/>
        <family val="2"/>
        <scheme val="minor"/>
      </rPr>
      <t>Saguinus midas</t>
    </r>
    <r>
      <rPr>
        <sz val="12"/>
        <rFont val="Calibri"/>
        <family val="2"/>
        <scheme val="minor"/>
      </rPr>
      <t xml:space="preserve">. </t>
    </r>
  </si>
  <si>
    <t>Número de pesquisas sendo realizadas sobre mecanismos relacionados à expansão de Saguinus midas sobre áreas de ocorrência de Saguinus bicolor</t>
  </si>
  <si>
    <t xml:space="preserve">1 com Wilson e Gordo (Tainara)
</t>
  </si>
  <si>
    <t>Pelo menos 1</t>
  </si>
  <si>
    <t>Pelo menos mais 2</t>
  </si>
  <si>
    <t>Pesquisas em andamento</t>
  </si>
  <si>
    <t>Wilson Spironello</t>
  </si>
  <si>
    <t>Fortalecer e ampliar atividades de Educação Ambiental para a conservação do Sauim-de-coleira.</t>
  </si>
  <si>
    <t>Número de atividades de educação ambiental realizadas anualmente planejadas pelo PAN</t>
  </si>
  <si>
    <t>Média anual do primeiro ciclo do PAN</t>
  </si>
  <si>
    <t>Pelo menos 12 por ano</t>
  </si>
  <si>
    <t>Planilha com registro das atividades</t>
  </si>
  <si>
    <t>Dayse Campista</t>
  </si>
  <si>
    <t>Número de atividades de educação ambiental realizadas anualmente sob demanda ou executadas independentes dos colaboradores do PAN</t>
  </si>
  <si>
    <t>Manter a média atual</t>
  </si>
  <si>
    <t>Aumento de 10%</t>
  </si>
  <si>
    <r>
      <t xml:space="preserve">Promover o manejo populacional adequado para a conservação do </t>
    </r>
    <r>
      <rPr>
        <i/>
        <sz val="12"/>
        <rFont val="Calibri"/>
        <family val="2"/>
        <scheme val="minor"/>
      </rPr>
      <t>Saguinus bicolor</t>
    </r>
    <r>
      <rPr>
        <sz val="12"/>
        <rFont val="Calibri"/>
        <family val="2"/>
        <scheme val="minor"/>
      </rPr>
      <t>.</t>
    </r>
  </si>
  <si>
    <t xml:space="preserve">% das ações de manejo populacional utilizando protocolos </t>
  </si>
  <si>
    <t>identificar a média de ações realizadas anualmente nos últimos 5 anos</t>
  </si>
  <si>
    <t>Planilha com registro das ações</t>
  </si>
  <si>
    <t>23 e 24 de fevereiro de 2022</t>
  </si>
  <si>
    <t>MATRIZ DE AVALIAÇÃO DE MEIO TERMO</t>
  </si>
  <si>
    <t>DADOS DA MATRIZ DE METAS - PLANEJAMENTO (Inserir valores na linha de base e metas)</t>
  </si>
  <si>
    <t>DADOS DA AVALIAÇÃO DE MEIO TERMO DE INDICADORES</t>
  </si>
  <si>
    <t>LINHA DE BASE - LB</t>
  </si>
  <si>
    <t>META DE MEIO TERMO</t>
  </si>
  <si>
    <t>EXPECTATIVA
(Aumentar, Manter, Reduzir)</t>
  </si>
  <si>
    <t xml:space="preserve"> FREQUÊNCIA DE MENSURAÇÃO</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</si>
  <si>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</si>
  <si>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</si>
  <si>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</si>
  <si>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</si>
  <si>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</si>
  <si>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</si>
  <si>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</si>
  <si>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</si>
  <si>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Renata e Diogo vão levantar dados e coordenar as análises para calcular as metas</t>
  </si>
  <si>
    <t>Não foi possível aferir esse indicador</t>
  </si>
  <si>
    <t>Maurício Noronha</t>
  </si>
  <si>
    <t xml:space="preserve">Os indicadores 1 e 2 não foram avaliados, pois dificuldades na articulação com a FVA ao longo desse período comprometeram as análises, que dependiam do monitoramento do desmatamento para a região metropolitana de Manaus, realizado por esta fundação. 
O responsável pelo indicador, Maurício Noronha, submeteu alguns projetos para financiamento. Parte dos recursos foi aprovado em fevereiro/2022, de forma que para este primeiro semestre já são esperados alguns resultados, tanto para os indicadores 1 e 2, quanto para a ação 2.2, referente a atualização do mapa de ocorrência do sauim-de-coleira, considerando a caracterização florística do habitat e a questão fundiária.
* Verificar a análise de perda de hábitat realizada para o sauim no processo de avaliação da espécie.
</t>
  </si>
  <si>
    <t>Não foi possível avaliar esse objetivo</t>
  </si>
  <si>
    <t>O objetivo não foi avaliado</t>
  </si>
  <si>
    <t xml:space="preserve">Os indicadores 1 e 2 não foram avaliados, pois dificuldades na articulação com a FVA ao longo desse período comprometeram as análises, que dependiam do monitoramento do desmatamento para a região metropolitana de Manaus, realizado por esta fundação. O responsável pelo indicador, Maurício Noronha, fez alguns projetos e submeteu para financiamento. Parte dos recursos foram aprovados em fevereiro/2022, de forma que para este primeiro semestre já são esperados alguns resultados, tanto para os indicadores 1 e 2, quanto para a ação 2.2, referente a atualização do mapa de ocorrência do sauim-de-coleira, considerando a caracterização florística do habitat e a questão fundiária.
* Verificar a análise de perda de hábitat realizada para o sauim no processo de avaliação da espécie.
</t>
  </si>
  <si>
    <t>Aumentar</t>
  </si>
  <si>
    <t>Protocolos das propostas encaminhadas</t>
  </si>
  <si>
    <t>Linha de Base: APA Sauim de Manaus
Proposta de Rebio federal protocolada (meio termo);
Proposta de APA estadual em elaboração final (meio termo);
Tentar a proposta para a área do CECAN;IBAMA (meio termo);
Tentar a proposta para a área do SESI (meta final)</t>
  </si>
  <si>
    <t>Alta</t>
  </si>
  <si>
    <r>
      <t>Além da Proposta de criação da Área de Proteção Ambiental Municipal (APA) “Corredor Ecológico do sauim-de-coleira” - Grupo Técnico Interinstitucional. Portaria SEMMAS n</t>
    </r>
    <r>
      <rPr>
        <vertAlign val="superscript"/>
        <sz val="12"/>
        <rFont val="Calibri"/>
        <family val="2"/>
      </rPr>
      <t>o</t>
    </r>
    <r>
      <rPr>
        <sz val="12"/>
        <rFont val="Calibri"/>
        <family val="2"/>
      </rPr>
      <t xml:space="preserve"> 86/2017 – GS/SEMMAS, em 2018, estabelecida como linha de base, foram feitas mais 2 propostas:
1 - Em 2018 - Nota Técnica n</t>
    </r>
    <r>
      <rPr>
        <vertAlign val="superscript"/>
        <sz val="12"/>
        <rFont val="Calibri"/>
        <family val="2"/>
      </rPr>
      <t>o</t>
    </r>
    <r>
      <rPr>
        <sz val="12"/>
        <rFont val="Calibri"/>
        <family val="2"/>
      </rPr>
      <t xml:space="preserve"> 294/2018/COCUC/CGCAP/DIMAN/ICMBio - Proposta de criação da Reserva Biológica FEDERAL do Sauim-de-Coleira/AM. 
2 - Em 2019 – Proposta de criação de uma unidade de conservação de uso sustentável ESTADUAL, na categoria de Área de Proteção Ambiental (APA), localizada na região do interflúvio rio Preto da Eva/Urubu, no estado do Amazonas. Abrange uma área com cerca de 211.000 ha, compreendendo parte dos municípios de Rio Preto da Eva e Itacoatiara. Grupo de Trabalho Interinstitucional - GT SAUIM/SEMA (Portaria SEMA N</t>
    </r>
    <r>
      <rPr>
        <vertAlign val="superscript"/>
        <sz val="12"/>
        <rFont val="Calibri"/>
        <family val="2"/>
      </rPr>
      <t>o</t>
    </r>
    <r>
      <rPr>
        <sz val="12"/>
        <rFont val="Calibri"/>
        <family val="2"/>
      </rPr>
      <t>: 06 DE 19 de JANEIRO DE 2018).</t>
    </r>
  </si>
  <si>
    <t>Diogo</t>
  </si>
  <si>
    <t>Previsão de proposta de criação da RPPN Sauim-de-coleira (nome preliminar) para o primeiro semestre de 2022</t>
  </si>
  <si>
    <t>1.	Houve grande empenho do grupo de colaboradores na elaboração das propostas de criação de áreas protegidas, além de incentivos em prol da criação dessas áreas (campanhas, divulgações e abaixo-assinados).
2.	O cenário político atual não é favorável à criação de unidades de conservação. Não houve avanço na criação da REBIO Federal Sauim-de coleira. A APA Estadual, apesar de ter sido chancelada pelo Governo Estadual, também não foi criada por entraves políticos. Além disso, com o cenário pandêmico, as tratativas dentro do Governo Estadual para a criação da APA ficaram paralisadas, e não existe previsão de avanço para esse ano.
3.	A questão política também dificultou a elaboração dos planos de manejo/gestão das áreas protegidas, assim como a falta de recurso para investimento na elaboração dos planos e implementação da gestão, e mudanças de gestão e problemas internos nas secretarias.</t>
  </si>
  <si>
    <t xml:space="preserve"> Área em hectares protegidos</t>
  </si>
  <si>
    <t>194.043 ha</t>
  </si>
  <si>
    <t>Linha de base: total das áreas protegidas do livro (21 UCs) + 5 novas áreas + 9 RPPNs = 194.043 ha</t>
  </si>
  <si>
    <t>Nenhuma UC foi criada desde 2018, por isso o indicador continua com o mesmo valor da linha de base.</t>
  </si>
  <si>
    <t>As informações das RPPNs foram compiladas e acrescentadas à linha de base. Foi considerada a área das RPPNs constante nos decretos de criação.</t>
  </si>
  <si>
    <t>Para definição da linha de base foram consultadas a SEMA e SEMMAS sobre o número de áreas protegidas com planos de manejo/gestão em abril de 2018.
Previsão: 3 de meio termo - APA (LB + 3 = 7) Sauim de Manaus, APA Tarumã Ponta Negra, RDS Puranga Conquista
Meta final = LB + 5</t>
  </si>
  <si>
    <t>Nenhum Plano de Manejo foi publicado desde 2018, por isso o indicador continua com o mesmo valor da linha de base</t>
  </si>
  <si>
    <t>Publicações</t>
  </si>
  <si>
    <t>Não foram elaboradas propostas de novos corredores desde 2018. Em 2022 se tentará viabilizar as propostas do Corredor Tarumã-Ponta Negra e do Distrito.</t>
  </si>
  <si>
    <t>Novo estagiário do CEPAM vai trabalhar nessas propostas</t>
  </si>
  <si>
    <t xml:space="preserve">1. Houve envolvimento do grupo de colaboradores e instituições no delineamento destes corredores e nos esforços para que as propostas fossem criadas e implementadas.
2. Há uma boa expectativa para a proposta do Corredor Tarumã-Ponta Negra e do Distrito com o envolvimento de um estagiário, discente da UFAM, que será acompanhado pelo ICMBio/CEPAM, e irá trabalhar nas propostas destes corredores.
3. Não há previsão para a criação de corredores pelo município, mas sim de um parque, de 6 ha, que irá ligar as cachoeiras alta e baixa do Tarumã, na Zona Oeste.
4. O contexto político não é favorável nem para a criação, nem para a implementação de áreas protegidas existentes. Embora o corredor Central tenha sido criado, não houve continuidade para a sua implementação. Até o momento as reuniões do conselho não ocorreram.
5. Existe um impasse no corredor do distrito: por este estar inserido em área federal, da SUFRAMA, dificilmente será criado pelo município. Será necessária uma articulação com a SUFRAMA e com a representação das industrias. 
</t>
  </si>
  <si>
    <t xml:space="preserve">Número de notificações de ocorrências de  atropelamentos, choques elétricos e ataques de animais domésticos sobre o Sauim-de-coleira (animais que chegam no CETAS) 
</t>
  </si>
  <si>
    <t xml:space="preserve">4 
</t>
  </si>
  <si>
    <t xml:space="preserve">Diminuir o número de ocorrências em 25%
</t>
  </si>
  <si>
    <t xml:space="preserve">Diminuir o número de ocorrências em 50%
</t>
  </si>
  <si>
    <t>Reduzir</t>
  </si>
  <si>
    <t>Registros do CETAS</t>
  </si>
  <si>
    <r>
      <t>Para a definição da linha de base foi considerada a média anual de registros de atropelamentos, ataques de animais domésticos e eletrocussão no período de 2012 a 2016 (1</t>
    </r>
    <r>
      <rPr>
        <vertAlign val="superscript"/>
        <sz val="12"/>
        <rFont val="Calibri"/>
        <family val="2"/>
      </rPr>
      <t>o</t>
    </r>
    <r>
      <rPr>
        <sz val="12"/>
        <rFont val="Calibri"/>
        <family val="2"/>
      </rPr>
      <t xml:space="preserve"> ciclo do PAN). Focamos os resultados nos registros do CETAS, para onde a maioria dos animais é encaminhada. </t>
    </r>
  </si>
  <si>
    <t>Média</t>
  </si>
  <si>
    <r>
      <t xml:space="preserve">As informações foram retiradas do relatório enviado pelo IBAMA, com dados dos indivíduos recebidos e destinados pelos CETAS no período de 2007 a 2021. 
Foi considerado como resultado do indicador a média anual de 2018 - 2021: </t>
    </r>
    <r>
      <rPr>
        <b/>
        <sz val="12"/>
        <rFont val="Calibri"/>
        <family val="2"/>
      </rPr>
      <t>06</t>
    </r>
    <r>
      <rPr>
        <sz val="12"/>
        <rFont val="Calibri"/>
        <family val="2"/>
      </rPr>
      <t xml:space="preserve"> (máximo 9 e mínimo 3)
Total de ocorrências de 2018 a 2021: 25 (20 atropelamentos, 2 ataques e 3 eletrocussões)</t>
    </r>
  </si>
  <si>
    <t>Indicador com muitos vieses. Acrescentar um indicador com estudo de caso da UFAM, onde existe uma coleta sistemática de dados, para poder inferir sobre o impacto das medidas mitigatórias que estão sendo implementadas.</t>
  </si>
  <si>
    <t xml:space="preserve">1. O indicador apresenta muitos vieses: um aumento do conhecimento/sensibilização da comunidade em relação à espécie pode ter aumentado o número de resgate de animais e de notificações aos órgãos competentes, o que provavelmente aumentou o número de animais recebidos pelo CETAS, mas não está relacionado ao aumento do impacto sobre a espécie; o tamanho da população de sauim de uma área também interfere no número de registros de atropelamentos, ataques e eletrocussões - quanto mais animais, maior o número de ocorrências.
2. Por isso decidiu-se acrescentar um indicador a este objetivo, com o estudo de caso da UFAM, onde existe uma coleta sistemática de dados que permite estimativas do tamanho da população de sauim,  para avaliar o impacto das medidas mitigatórias que estão sendo implementadas.
3. Houve avanço em algumas ações relacionadas ao objetivo, mas é necessário tempo para avaliar a efetividade dessas ações, pois, além dos vieses já mencionados, os animais demoram a responder/reagir a essas iniciativas, como por exemplo à instalação das pontes.
4. Existe uma boa articulação e receptividade dos órgãos municipais - INTRANS e SEMMAS.
5. Melhorias na estrutura do CETAS, contratação de veterinários e maior efetividade no resgate dos animais contribuíram para o alcance do objetivo, diminuindo a mortalidade dos indivíduos de sauim que chegam ao CETAS. Com um maior sucesso na recuperação dos animais, mais sauins estão sendo devolvidos ao ambiente natural ou integrados ao Programa de Manejo da espécie. 
</t>
  </si>
  <si>
    <t>Linha de base e metas sugeridas por Marcelo Gordo</t>
  </si>
  <si>
    <t xml:space="preserve">11
</t>
  </si>
  <si>
    <t>Plantio realizado em 11 áreas: (1) Igarapé do Conjunto Petros, (2) Igreja Católica do Conj. Petros, (3) Área Verde Conjunto Tiradentes, (4) Áreas dentro do campus da Ufam, (5) Três áreas dentro do Conjunto Acariquara, (6) Área verde no Parque Dez (vizinha ao Parque do Mindu), (7) Praça no Conj. Petros, (8) Área degradada na zona rural (proprietário Manoel) e  (9) Parque Municipal do Mindu . 
Estão programados plantios para fevereiro e março de 2022 em seis áreas, em parceria com a Prefeitura Municipal de Manaus, Instituto Soka e empresário de construtora: (1) duas áreas no Nova Cidade/Av. das Torres, (2) uma área ao longo do igarapé do Mindu, (3)  uma área no Empreendimento Imobiliário Av Torquato Tapajós/Zona Norte, (4) uma área no campus da Ufam,(5) uma área no Conjunto Mundo Novo.</t>
  </si>
  <si>
    <t xml:space="preserve">1. O resultado do indicador reflete bem o objetivo.
2. Destaca-se o esforço do Projeto Sauim-de-coleira no desenvolvimento das atividades relacionadas aos plantios de mudas, com objetivo de recuperar e enriquecer  as áreas degradadas, e melhorar a qualidade do hábitat para a espécie. O projeto tem incentivado várias instituições e parcerias.
3. Recentemente foi estabelecida uma parceria do Projeto Sauim-de-coleira com a SEMMAS e o Instituto SOKA, cada um com seu próprio viveiro, de forma que atualmente existem 3 viveiros voltados à criação de mudas, compartilhamento de mudas, sementes e experiências.
4. Faltam recursos financeiros e humanos para a produção de mudas, execução dos plantios e monitoramento dos plantios já realizados, os quais muitas vezes são afetados por fatores externos. Espera-se que a parceria com o Instituto SOKA e a SEMMAS diminua as ocorrências que afetam as áreas em que os plantios já foram realizados.
</t>
  </si>
  <si>
    <r>
      <t xml:space="preserve">Compreender a distribuição de </t>
    </r>
    <r>
      <rPr>
        <i/>
        <sz val="12"/>
        <rFont val="Calibri"/>
        <family val="2"/>
      </rPr>
      <t>Saguinus bicolor</t>
    </r>
    <r>
      <rPr>
        <sz val="12"/>
        <rFont val="Calibri"/>
        <family val="2"/>
      </rPr>
      <t xml:space="preserve"> e sua potencial relação com </t>
    </r>
    <r>
      <rPr>
        <i/>
        <sz val="12"/>
        <rFont val="Calibri"/>
        <family val="2"/>
      </rPr>
      <t>Saguinus midas</t>
    </r>
    <r>
      <rPr>
        <sz val="12"/>
        <rFont val="Calibri"/>
        <family val="2"/>
      </rPr>
      <t xml:space="preserve">. </t>
    </r>
  </si>
  <si>
    <r>
      <t xml:space="preserve">Número de pesquisas sendo realizadas sobre mecanismos relacionados à expansão de </t>
    </r>
    <r>
      <rPr>
        <i/>
        <sz val="12"/>
        <rFont val="Calibri"/>
        <family val="2"/>
      </rPr>
      <t>Saguinus midas</t>
    </r>
    <r>
      <rPr>
        <sz val="12"/>
        <rFont val="Calibri"/>
        <family val="2"/>
      </rPr>
      <t xml:space="preserve"> sobre áreas de ocorrência de </t>
    </r>
    <r>
      <rPr>
        <i/>
        <sz val="12"/>
        <rFont val="Calibri"/>
        <family val="2"/>
      </rPr>
      <t>Saguinus bicolor</t>
    </r>
  </si>
  <si>
    <t xml:space="preserve">1 
</t>
  </si>
  <si>
    <t>Pelo menos 2</t>
  </si>
  <si>
    <t>Pelo menos 3</t>
  </si>
  <si>
    <t xml:space="preserve">Linha de base = 1 (Pesquisa da Tainara, orientação de Wilson e Gordo).
O texto da meta de meio termo foi modificado de  "Pelo menos 1" para "Pelo menos 2", para desta forma incluir a pesquisa da linha de base e mais uma. A mesma lógica foi seguida para a meta final.
</t>
  </si>
  <si>
    <r>
      <t xml:space="preserve">4 pesquisas em andamento: 
1) Pesquisa da Tainara - linha de base
2) Limites geográficos entre </t>
    </r>
    <r>
      <rPr>
        <i/>
        <sz val="12"/>
        <rFont val="Calibri"/>
        <family val="2"/>
      </rPr>
      <t>Saguinus bicolo</t>
    </r>
    <r>
      <rPr>
        <sz val="12"/>
        <rFont val="Calibri"/>
        <family val="2"/>
      </rPr>
      <t xml:space="preserve">r e </t>
    </r>
    <r>
      <rPr>
        <i/>
        <sz val="12"/>
        <rFont val="Calibri"/>
        <family val="2"/>
      </rPr>
      <t>Saguinus midas</t>
    </r>
    <r>
      <rPr>
        <sz val="12"/>
        <rFont val="Calibri"/>
        <family val="2"/>
      </rPr>
      <t xml:space="preserve"> (Primates: Callitrichidae): monitoramento da distribuição, zonas de contato e influência de fatores antrópicos. Dissertação de mestrado de Diogo Cesar Lagroteria O. Faria - Ecologia/INPA
3) Limites entre Saguinus bicolor e Saguinus midas: Monitoramento da distribuição geográfica, saúde e hibridização em zonas de contato. Marcelo Gordo/Projeto Sauim-de-coleira
4) Projeto de arbovírus e viroma
</t>
    </r>
  </si>
  <si>
    <t>1. O aumento no número de pesquisas relacionadas ao tema em relação ao ciclo anterior, gera conhecimento e contribui para o alcance do objetivo. Três artigos científicos foram publicados, resultantes das pesquisas realizadas.
2. Existem incentivos para estudos voltados a esta linha de pesquisa por parte do INPA e UFAM, mas a realização das pesquisas depende do surgimento de alunos interessados nesse tema.
3. A pandemia impediu o desenvolvimento de novas pesquisas nos últimos anos.</t>
  </si>
  <si>
    <t>Número de atividades de educação ambiental realizadas anualmente pelo PAN</t>
  </si>
  <si>
    <t>Manter</t>
  </si>
  <si>
    <t>A linha de base foi estabelecida como sendo a média anual do primeiro ciclo do PAN. No entanto, para a definição desta média foram compilados os dados apenas das monitorias 4 e 5 (2015 e 2016), quando o programa de educação ambiental começou a ser executado e as atividades descritas.  Em 2015 foram realizadas 5 atividades e em 2016,  11 atividades.</t>
  </si>
  <si>
    <r>
      <t xml:space="preserve">51 atividades de educação ambiental foram descritas para os anos 2019, 2020 e 2021, de acordo com relatório organizado pela articuladora Dayse Campista.
2019: 20 atividades
2020: 12 atividades
2021: 19 atividades
</t>
    </r>
    <r>
      <rPr>
        <b/>
        <sz val="12"/>
        <rFont val="Calibri"/>
        <family val="2"/>
      </rPr>
      <t>Média anual: 17 atividades</t>
    </r>
    <r>
      <rPr>
        <sz val="12"/>
        <rFont val="Calibri"/>
        <family val="2"/>
      </rPr>
      <t xml:space="preserve">
</t>
    </r>
  </si>
  <si>
    <t xml:space="preserve">Foi identificada a oportunidade de desenvolver atividade de educação ambiental junto ao Instituto SOKA, através da parceria já estabelecida com o Projeto Sauim-de-coleira para os plantios. O Instituto SOKA trabalha bastante nessa temática, como também em capacitação, inclusive com recursos para eventos. </t>
  </si>
  <si>
    <t xml:space="preserve">1. Em 2020 e 2021 as ações de educação ambiental foram prejudicadas pela pandemia, já que a maioria estava programada para ser realizada de forma presencial. No entanto, o problema foi contornado com a realização de algumas atividades no formato digital, por meio de lives, palestras, produção de materiais didáticos e educativos.
2. Existe dificuldade em monitorar as atividade que estão sendo realizadas pelo grande número de colaboradores e instituições parceiras.
3. A existência de vários colaboradores e parceiros que desenvolvem atividades de educação ambiental é um fator de sucesso para este objetivo, que se reflete na quantidade de atividades realizadas e instituições envolvidas.
4. Com a sensibilização das pessoas e instituições, o PAN conseguiu agregar novos colaboradores, como a Universidade Estadual do Amazonas (UEA), a Associação de Zoológicos e aquários do Brasil (AZAB) e a Sociedade Brasileira de Primatologia (SBPr). Estas instituições passaram a incluir fortemente o sauim-de-coleira em suas atividades de Educação Ambiental, que foram mantidas mesmo durante a pandemia, o que garantiu maior visibilidade para a espécie.
</t>
  </si>
  <si>
    <t>Na oficina foi proposta a exclusão deste indicador, primeiramente pela dificuldade em identificar ações totalmente independentes do PAN, já que as iniciativas quase sempre surgem de alguma sensibilização/divulgação de colaboradores. Além disso, não há ninguém que acompanhe ou monitore essa informação para contabilizá-la, e as avaliações do PAN devem priorizar o que foi alcançado pela política PAN.</t>
  </si>
  <si>
    <r>
      <rPr>
        <sz val="12"/>
        <color rgb="FF000000"/>
        <rFont val="Calibri"/>
        <family val="2"/>
      </rPr>
      <t xml:space="preserve">Promover o manejo populacional adequado para a conservação do </t>
    </r>
    <r>
      <rPr>
        <i/>
        <sz val="12"/>
        <color rgb="FF000000"/>
        <rFont val="Calibri"/>
      </rPr>
      <t>Saguinus bicolor</t>
    </r>
    <r>
      <rPr>
        <sz val="12"/>
        <color rgb="FF000000"/>
        <rFont val="Calibri"/>
        <family val="2"/>
      </rPr>
      <t>.</t>
    </r>
  </si>
  <si>
    <t>Inicialmente a linha de base foi definida como a média das ações realizadas anualmente nos últimos 5 anos (1 ciclo do PAN). No entanto, como os protocolos só foram publicados em 2015, na oficina decidiu-se considerar como linha de base a média das ações realizadas de 2015 a 2017.</t>
  </si>
  <si>
    <t xml:space="preserve">
As informações foram retiradas do relatório enviado pelo IBAMA, com dados dos indivíduos recebidos e destinados pelos CETAS no período de 2007 a 2021.
Para análise do resultado do indicador foram considerados os indivíduos recebidos pelo CETAS no período de 2018 a 2021.
Total de indivíduos recebidos vivos: 58
2018: 17
2019: 15
2020: 12
2021: 14
Média anual: 15
Óbitos: 24
Destinados a cativeiro: 17
</t>
  </si>
  <si>
    <t>Apesar da acurácia não muito alta do indicador,  foi discutido e se chegou ao consenso de que a melhora no manejo e na atenção aos protocolos e recomendações dos workshops de calitriquídeos permitiu o alcance da meta de meio termo (70%), o que se refletiu também na diminuição da mortalidade dos animais que chegam ao CETAS.</t>
  </si>
  <si>
    <r>
      <rPr>
        <sz val="12"/>
        <color rgb="FF000000"/>
        <rFont val="Calibri"/>
        <family val="2"/>
      </rPr>
      <t xml:space="preserve">1. Em relação ao manejo do sauim-de coleira houve um amadurecimento das pessoas e instituições envolvidas, com consequente melhora no manejo e na atenção aos protocolos e recomendações dos workshops de calitriquídeos, o que reduziu, inclusive, a mortalidade dos indivíduos que chegam ao CETAS.
2. Foi implementado O Programa de Manejo </t>
    </r>
    <r>
      <rPr>
        <i/>
        <sz val="12"/>
        <color rgb="FF000000"/>
        <rFont val="Calibri"/>
      </rPr>
      <t>ex situ</t>
    </r>
    <r>
      <rPr>
        <sz val="12"/>
        <color rgb="FF000000"/>
        <rFont val="Calibri"/>
        <family val="2"/>
      </rPr>
      <t xml:space="preserve">.
3. Foi realizado o workshop OPA “Avaliação da necessidade de manejo ex situ para a conservação de 15 Primatas e da Preguiça-de-coleira”, que ocorreu em agosto de 2021, sendo o Saguinus bicolor uma das 16 espécies avaliadas na oficina.
4. Houve adesão de novas instituições de manutenção da espécie ao Programa de Manejo </t>
    </r>
    <r>
      <rPr>
        <i/>
        <sz val="12"/>
        <color rgb="FF000000"/>
        <rFont val="Calibri"/>
      </rPr>
      <t>ex situ</t>
    </r>
    <r>
      <rPr>
        <sz val="12"/>
        <color rgb="FF000000"/>
        <rFont val="Calibri"/>
        <family val="2"/>
      </rPr>
      <t xml:space="preserve"> do Sauim-de-coleira.
5. A estrutura física do CETAS é uma dificuldade para o alcance do objetivo. Faltam recintos específicos para os sauins-de-coleira, assim como recursos financeiros para a contratação de profissionais especializados e realização de exames clínicos.
6. É importante a orientação dos órgãos competentes para a coleta de toda as informações necessárias relacionadas aos animais resgatados. Essas informações muitas vezes chegam incompletas ao CETAS, o que atrasa ou dificulta a aplicação dos protocolos. 
</t>
    </r>
  </si>
  <si>
    <t xml:space="preserve"> Plano de Ação Nacional para Conservação de Espécies Ameaçadas de Extinção - PAN</t>
  </si>
  <si>
    <t>Plano de Ação para a Conservação do Sauim-de-Coleira</t>
  </si>
  <si>
    <t>OBJETIVO GERAL</t>
  </si>
  <si>
    <t>DATA DA MATRIZ DE METAS</t>
  </si>
  <si>
    <t>DATA DA AVALIAÇÃO DE MEIO TERMO</t>
  </si>
  <si>
    <t>DATA DA AVALIAÇÃO FINAL</t>
  </si>
  <si>
    <t>10 e 11 de dezembro de 2024</t>
  </si>
  <si>
    <t>DADOS DA MATRIZ DE METAS</t>
  </si>
  <si>
    <t>DADOS DA AVALIAÇÃO FINAL</t>
  </si>
  <si>
    <t>OBJETIVO ESPECÍFICO</t>
  </si>
  <si>
    <t>LINHA DE BASE</t>
  </si>
  <si>
    <t xml:space="preserve">Reduzir a perda de habitat do sauim-de-coleira.
</t>
  </si>
  <si>
    <t xml:space="preserve">Relatório Luiz Coelho + perda calculada pelo Maurício
</t>
  </si>
  <si>
    <r>
      <t xml:space="preserve">Os indicadores 1 e 2 não tiveram as suas metas estabelecidas e não foram avaliados na Avaliação de Meio Termo, pois dificuldades na articulação com a FVA comprometeram as análises da forma como foram inicialmente pensadas, já que estas dependiam do monitoramento do desmatamento para a região metropolitana de Manaus, realizado por esta fundação. 
Na Avaliação Final, para se ter uma noção da quantidade de hábitat que foi perdido ao longo do PAN, calculamos o habitat disponível para o sauim a cada ano, pelo período de 2017 (LINHA DE BASE) a 2023 (META FINAL), calculando também o que foi perdido até a Avaliação de Meio Termo (2021) e até a Avaliação Final (2023). Para estes cálculos, foram consideradas como hábitat para a espécie as classes Formação Florestal (3) e Formação Campestre (12), que inclui as campinaranas, da coleção 9 MapBiomas.
</t>
    </r>
    <r>
      <rPr>
        <b/>
        <u/>
        <sz val="14"/>
        <color rgb="FF000000"/>
        <rFont val="Calibri"/>
        <scheme val="minor"/>
      </rPr>
      <t>Linha de Base (2017):</t>
    </r>
    <r>
      <rPr>
        <sz val="14"/>
        <color rgb="FF000000"/>
        <rFont val="Calibri"/>
        <scheme val="minor"/>
      </rPr>
      <t xml:space="preserve">
Formação Florestal + Formação Campestre = 679.212 ha
Formação Florestal = 676.725 ha
</t>
    </r>
    <r>
      <rPr>
        <b/>
        <u/>
        <sz val="14"/>
        <color rgb="FF000000"/>
        <rFont val="Calibri"/>
        <scheme val="minor"/>
      </rPr>
      <t>Avaliação de Meio Termo (2021):</t>
    </r>
    <r>
      <rPr>
        <sz val="14"/>
        <color rgb="FF000000"/>
        <rFont val="Calibri"/>
        <scheme val="minor"/>
      </rPr>
      <t xml:space="preserve">
Formação Florestal + Formação Campestre  = </t>
    </r>
    <r>
      <rPr>
        <b/>
        <sz val="14"/>
        <color rgb="FF000000"/>
        <rFont val="Calibri"/>
        <scheme val="minor"/>
      </rPr>
      <t xml:space="preserve">681.682 ha (Não houve perda em relação a LB, mas sim uma pequena variação relacionada a ganho - 0,36%)
</t>
    </r>
    <r>
      <rPr>
        <sz val="14"/>
        <color rgb="FF000000"/>
        <rFont val="Calibri"/>
        <scheme val="minor"/>
      </rPr>
      <t xml:space="preserve">Formação Florestal = 675.179 ha </t>
    </r>
    <r>
      <rPr>
        <b/>
        <sz val="14"/>
        <color rgb="FF000000"/>
        <rFont val="Calibri"/>
        <scheme val="minor"/>
      </rPr>
      <t>(Perda de 0,23% em relação a LB)</t>
    </r>
    <r>
      <rPr>
        <sz val="14"/>
        <color rgb="FF000000"/>
        <rFont val="Calibri"/>
        <scheme val="minor"/>
      </rPr>
      <t xml:space="preserve">.
</t>
    </r>
    <r>
      <rPr>
        <b/>
        <u/>
        <sz val="14"/>
        <color rgb="FF000000"/>
        <rFont val="Calibri"/>
        <scheme val="minor"/>
      </rPr>
      <t>Avaliação Final (2023):</t>
    </r>
    <r>
      <rPr>
        <sz val="14"/>
        <color rgb="FF000000"/>
        <rFont val="Calibri"/>
        <scheme val="minor"/>
      </rPr>
      <t xml:space="preserve">
Formação Florestal + Formação Campestre = </t>
    </r>
    <r>
      <rPr>
        <b/>
        <sz val="14"/>
        <color rgb="FF000000"/>
        <rFont val="Calibri"/>
        <scheme val="minor"/>
      </rPr>
      <t xml:space="preserve">675.842 ha (perda de 0,5%)
</t>
    </r>
    <r>
      <rPr>
        <sz val="14"/>
        <color rgb="FF000000"/>
        <rFont val="Calibri"/>
        <scheme val="minor"/>
      </rPr>
      <t>Formação Florestal = 671.046 ha</t>
    </r>
    <r>
      <rPr>
        <b/>
        <sz val="14"/>
        <color rgb="FF000000"/>
        <rFont val="Calibri"/>
        <scheme val="minor"/>
      </rPr>
      <t xml:space="preserve"> (Perda de 0,84%</t>
    </r>
    <r>
      <rPr>
        <sz val="14"/>
        <color rgb="FF000000"/>
        <rFont val="Calibri"/>
        <scheme val="minor"/>
      </rPr>
      <t>).</t>
    </r>
  </si>
  <si>
    <t>Não foi possível aferir esse indicador, pois as metas não foram estabelecidas.</t>
  </si>
  <si>
    <t>CPB</t>
  </si>
  <si>
    <r>
      <t xml:space="preserve">A expectativa era que houvesse um aumento ou manutenção da área de habitat viável disponível para o sauim, mas, pela análise realizada houve uma redução. O indicador não foi aferido porque as metas não foram estabelecidas, mas essa tendência de retrocesso em relação à expectativa deve ser considerada no próximo ciclo.
</t>
    </r>
    <r>
      <rPr>
        <b/>
        <sz val="14"/>
        <rFont val="Calibri"/>
        <family val="2"/>
        <scheme val="minor"/>
      </rPr>
      <t>Sugestão:</t>
    </r>
    <r>
      <rPr>
        <sz val="14"/>
        <rFont val="Calibri"/>
        <family val="2"/>
        <scheme val="minor"/>
      </rPr>
      <t xml:space="preserve"> padronizar a metodologia que foi utilizada para analisar a perda de habitat agora, na avaliação final, para que ela seja aplicada continuamente, ao longo do tempo, por períodos maiores. Uma ideia, que pode ser uma ação para o próximo ciclo, é selecionar algumas áreas de interesse para serem monitoradas por mais tempo, como, por exemplo, monitorar a perda de habitat na área urbana de Manaus, ou nas UCs com ocorrência da espécie...</t>
    </r>
  </si>
  <si>
    <r>
      <t xml:space="preserve">Não foi possível avaliar o objetivo, pois os seus dois indicadores não foram avaliados. No entanto, destacam-sem alguns resultados obtidos para esse objetivo específico que contribuem para melhorar a situação de risco da espécie:
1. Publicação da Portaria IPAAM Nº 126/2023, que dispõe sobre a Compensação pela Intervenção ou Supressão de APP, Áreas de Uso Restrito - AUR e Áreas com Ocorrência de Espécies de Flora e Fauna Ameaçada de Extinção ou Migratórias. Essa Portaria incorpora as indicações da IN 02/2015, especificamente no que diz respeito aos PANs e se aplica a atividades potencialmente poluidoras a serem instaladas, em operação, ou atividades já instaladas passíveis de regularização. A publicação da Portaria é fruto da interlocução com o IPAAM, sendo específica para a compensação ambiental. A Portaria vai auxiliar bastante nos casos de definição de medidas compensatórias, sendo necessário subsidiar IPAAM e SEMMAS (Manaus, Itacoatiara e RP da Eva) com um novo mapa de áreas prioritárias para o sauim, incluindo áreas prioritárias para recuperação ambiental. Atualmente, no entanto, a Portaria está suspensa, pois as medidas compensatórias nas áreas com ocorrência do Sauim estavam muito onerosas para os empreendedores. Vai ser republicada, mas com uma revisão.
2. Discussão com a SEINFRA para encaminhamento do Termo de Referência para contratação da consultoria que será responsável por elaborar a relação de medidas mitigadoras (fruto de medida compensatória do Anel Viário de Manaus).
3. Atualização das áreas importantes (produto da ação 2.2), uma importante ferramenta para direcionar as compensações e TACs, para subsidiar a SEMMAS, IPAAM, SEINFRA, DNIT na adequação dos projetos previstos e em andamento, assim como, na adoção de medidas mitigadoras e compensatórias para diminuir o impacto na conectividade do habitat do sauim. É importante que os frutos desse trabalho englobem também um produto mais resumido, de fácil entendimento, para ser entregue aos órgãos ambientais. 
</t>
    </r>
    <r>
      <rPr>
        <b/>
        <sz val="12"/>
        <rFont val="Calibri"/>
        <family val="2"/>
        <scheme val="minor"/>
      </rPr>
      <t>Quais foram as principais dificuldades e problemas enfrentados durante a implementação do Objetivo Específico?</t>
    </r>
    <r>
      <rPr>
        <sz val="12"/>
        <rFont val="Calibri"/>
        <family val="2"/>
        <scheme val="minor"/>
      </rPr>
      <t xml:space="preserve">
1. Falta de envolvimento e comprometimento, principalmente, da SEMMAS e SEMA.
2. A ausência de uma relação das áreas verdes municipais averbadas e a inexistência de uma política interna na SEMMAS para tratar das áreas verdes, o que é muito necessário. Algumas ações de gestão das áreas verdes ocorrem de forma pontual, quando existe demanda, mas são feitas de forma desordenada e desorganizada.
3. Morosidade do IPAAM e SEINFRA
4. Pandemia
5. Falta de recursos humanos e financeiros
</t>
    </r>
    <r>
      <rPr>
        <b/>
        <sz val="12"/>
        <rFont val="Calibri"/>
        <family val="2"/>
        <scheme val="minor"/>
      </rPr>
      <t xml:space="preserve">Sugestões para o próximo ciclo:
</t>
    </r>
    <r>
      <rPr>
        <sz val="12"/>
        <rFont val="Calibri"/>
        <family val="2"/>
        <scheme val="minor"/>
      </rPr>
      <t>1. Buscar aproximação com a SEMMAS e SEMA
2. Acompanhar mais de perto as oportunidades, assim como, os projetos submetidos à Vara Especializada do Meio Ambiente (e demais órgãos ambientais e de fomento)
3. Buscar aproximação com as prefeituras de Itacoatiara e Rio Preto da Eva
4. Continuar a articulação com a SEINFRA para dar prosseguimento a contratação da consultoria que vai elaborar a relação de medidas mitigadoras.
5. Priorizar algumas áreas verdes para empreender esforços
6. Pensar em uma estratégia para fazer com que a prefeitura forneça a informação sobre as áreas verdes averbadas, pois é uma informação que existe, mas não é organizada e sistematizada porque não é de interesse que se torne pública. Talvez essa informação apareça nos Planos de Gestão das APAs, já que para elaborar o plano terá que ser feito um zoneamento. Uma sugestão é aproveitar as audiências que estão ocorrendo por conta do processo do MPF relacionado às áreas verdes, e tentar que a juíza solicite que a prefeitura indique essas áreas verdes averbadas, ou a situação fundiária das áreas prioritárias.</t>
    </r>
  </si>
  <si>
    <r>
      <rPr>
        <sz val="14"/>
        <color rgb="FF000000"/>
        <rFont val="Calibri"/>
        <scheme val="minor"/>
      </rPr>
      <t xml:space="preserve">Não foi possível aferir este indicador, pois dificuldades na articulação com a FVA comprometeram as análises da forma como foram inicialmente pensadas, já que estas dependiam do monitoramento do desmatamento para a região metropolitana de Manaus, realizado por esta fundação. A análise de habitat disponível realizada para o indicador 1 (acima), indica o quanto de habitat foi perdido ao longo do PAN.
2017: 679.212 ha
2021: 681.682 ha
2023: 675.842 ha
</t>
    </r>
    <r>
      <rPr>
        <b/>
        <sz val="14"/>
        <color rgb="FF000000"/>
        <rFont val="Calibri"/>
        <scheme val="minor"/>
      </rPr>
      <t>Perdeu-se 3.370 ha de 2017 a 2023</t>
    </r>
  </si>
  <si>
    <t>A expectativa era que houvesse uma redução na taxa anual de perda de cobertura florestal na área de ocorrência do sauim. A análise realizada para a avaliação final indica que houve uma perda de habitat, mas não é possível avaliar se houve uma redução nessa taxa anual de perda, pois não foram estabelecidas as metas e linha de base. Dessa forma, o indicador não foi avaliado, mas a perda de habitat observada deve subsidiar ações no próximo ciclo.</t>
  </si>
  <si>
    <t xml:space="preserve">Articular a criação de áreas protegidas, assim como a manutenção e a gestão adequada, daquelas já existentes, para a conservação do sauim.
</t>
  </si>
  <si>
    <t>Linha de Base: APA Sauim de Manaus
Meio Termo: Proposta de Rebio Federal protocolada (meio termo);
Proposta de APA Estadual em elaboração final (meio termo);
Tentar a proposta para a área do CECAN/IBAMA (meio termo);
Meta Final: Tentar a proposta para a área do SESI (meta final)</t>
  </si>
  <si>
    <t>Além das 3 propostas já mencionadas na Avaliação de Meio Termo (APA Sauim de Manaus, REBio Federal do Sauim-de-coleira e APA Estadual na região do interflúvio rio Preto da Eva/Urubu (AM)), em 2024 foram entregues mais 2 propostas:
1. Proposta do Corredor Ecológico Tarumã-Ponta Negra (SEI 11806442) apresentada à SEMMAS e à Vara de Meio Ambiente.
2. Proposta do  Corredor Ecológico Distrito-Puraquequara (SEI 12368388) apresentada à SEMMAS e à Vara de Meio Ambiente.
Das 5 propostas entregues, até o momento apenas 2 foram implementadas: A APA Sauim de Manaus e o Refúgio de Vida Silvestre do Sauim-de-coleira - Decreto 12.047 de 05 de junho de 2024, que substituiu a proposta da REBio Federal.</t>
  </si>
  <si>
    <r>
      <rPr>
        <sz val="14"/>
        <color rgb="FF000000"/>
        <rFont val="Calibri"/>
        <scheme val="minor"/>
      </rPr>
      <t>Durante as monitorias foram mencionadas algumas iniciativas para a criação de RPPNs que não avançaram:
1. Em abril de 2023, o Instituto Sauim de Coleira submeteu propostas de compra de terras para criação de RPPNs a duas agências financiadoras de projetos. Uma foi indeferida e a outra estava em análise, mas não avançou. A que estava em análise é uma área de 400 ha no final de um ramal, nas proximidades da Ducke, perto da RPPN Sítio Bons Amigos,  justamente onde há fratura de conectividade.</t>
    </r>
    <r>
      <rPr>
        <sz val="14"/>
        <color rgb="FFFF0000"/>
        <rFont val="Calibri"/>
        <scheme val="minor"/>
      </rPr>
      <t xml:space="preserve">
</t>
    </r>
    <r>
      <rPr>
        <sz val="14"/>
        <color rgb="FF000000"/>
        <rFont val="Calibri"/>
        <scheme val="minor"/>
      </rPr>
      <t>2. RPPN da empresa Tubo Aços (área de aproximadamente 100 ha, ao lado da Ducke). O processo de criação da RPPN parecia estar avançado e ela deveria ser decretada, mas houve uma parada por causa das eleições municipais.
Foi discutido que um ponto fraco para a criação de RPPNs é a fragilidade nas vantagens para quem a está instituindo, que na maioria são empreendedores. Para o próximo ciclo é preciso pensar em estratégias para efetivamente oferecer alguma vantagem para quem vai criar uma RPPN, algo legal, no âmbito federal.</t>
    </r>
  </si>
  <si>
    <r>
      <t xml:space="preserve">Foi um grande avanço a criação das duas unidades de conservação: REVIS do Sauim-de-Coleira e a APA Sauim de Manaus. No entanto, houve um estacionamento das ações relativas à gestão, que fogem muito da governança do PAN. Apenas um plano de gestão foi publicado ao longo deste ciclo do PAN (Plano de Gestão da RDS Puranga Conquista), cujos estudos foram realizados pelo Instituto de Pesquisa Ecológica (IPÊ), em parceria com a Secretaria de Estado do Meio Ambiente (SEMA).
Outro avanço desse objetivo específico foi a atualização das áreas importantes (produto da ação 2.2), que identificou áreas prioritárias para a conservação da espécie, considerando o potencial de criação de Unidades de Conservação e a conectividade de habitats.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Com relação às UCs municipais, foi ressaltada a falta de recursos da SEMMAS para a elaboração dos Planos de Manejo
2. Desmobilização dos conselhos das APAs municipais
3. Mudança na direção da SUFRAMA, o que dificultou as articulações.
</t>
    </r>
    <r>
      <rPr>
        <b/>
        <sz val="12"/>
        <rFont val="Calibri"/>
        <family val="2"/>
        <scheme val="minor"/>
      </rPr>
      <t>Sugestões para o próximo ciclo:</t>
    </r>
    <r>
      <rPr>
        <sz val="12"/>
        <rFont val="Calibri"/>
        <family val="2"/>
        <scheme val="minor"/>
      </rPr>
      <t xml:space="preserve">
1. A estratégia para o próximo ciclo talvez seja pensar em ações para proteger as áreas ainda desprotegidas, como a sugestão de garantir maiores vantagens para quem cria uma RPPN.
2. Monitorar o andamento do processo de criação da APA Estadual encaminhado à SEMA.
3. Reativar as articulações da proposta de criação da RPPN da TuboAço (área de tamanho relevante, aproximadamente 1.315.611 m², situada ao lado da Reserva Ducke).
4. Retomar articulação com a SEMA sobre o GT criado para discutir compensação ambiental em unidades de conservação e reserva legal (Portaria 47 de 2019).
5. Retomar as articulações para a criação de uma área protegida na área do SESI (50 hectares). O local é importante para conectividade de áreas da UFAM com o corredor do Mindu, é uma área com grande risco e merece uma atenção especial.
6. Em consulta a SUFRAMA foram identificados dois projetos para implantação de polos agroindustriais no ZEE-DAS dentro da área de distribuição geográfica do sauim-de-coleira. Para o próximo ciclo, retomar contato com a SUFRAMA.
7. Tentar uma articulação de fiscalização a nível federal na sede do IBAMA.</t>
    </r>
  </si>
  <si>
    <t>275 mil ha</t>
  </si>
  <si>
    <t>326 mil ha (275 mil + área SESI, mais ou menos 51 hectares)</t>
  </si>
  <si>
    <t>209.343 ha</t>
  </si>
  <si>
    <t>194.043 ha que já existiam na linha de base + 15.300 ha (área do REVIS do Sauim-de-Coleira)</t>
  </si>
  <si>
    <t>Em 2023 foi publicado o Plano de Manejo da RDS Puranga-Conquista - 
https://pdfhost.io/v/7ZDX9xqlq_PDF_Plano_de_Gesto_da_RDS_Puranga_Conquista
Dessa forma, como resultado da monitoria do indicador, temos as 4 áreas que já tinham plano de manejo na linha de base, mais um (LB + 1 = 5).</t>
  </si>
  <si>
    <t>Laérzio informa que no momento, por pressão do MPF, existe uma tendência mais forte para instituir o plano de manejo da APA do Sauim-de-Manaus na secretaria de meio ambiente (SEMMAS).
Em 2017 o PAN provocou o MPF por conta das áreas verdes que estavam sendo desmatadas e licenciadas, com base no código florestal e no código municipal, de acordo com o qual, as áreas com ocorrência de espécies ameaçadas são APPs. As áreas, no entanto, precisam ser decretadas e por isso o processo ficou um bom tempo parado, sendo retomado no meio de 2024. Após a retomada do processo já houveram 3 audiências, que foram acompanhadas por membros do GAT (Diogo e Gordo), os quais levantaram outras questões importantes, como as dificuldades que estão surgindo pela desmobilização dos conselhos das APAs e pela falta de Plano de Manejo. A juíza solicitou que a prefeitura apresentasse um cronograma para a reativação dos conselhos e também uma perspectiva dos planos de manejo/gestão dessas APAs. A prefeitura ainda não apresentou o cronograma dos planos de gestão, mas a partir de janeiro a SEMMAS vai começar a mobilizar os conselhos novamente. A previsão é que em janeiro eles mandem os ofícios para todas as instituições, com prazo de resposta até fevereiro,  para que em março todas as APAs municipais tenham as primeiras reuniões para a reativação de seus conselhos.
O CEPAM tinha assento no conselho de todas as APAs municipais. Agora estão pensando em fazer essas participação de forma compartilhada com a Coordenação Regional (CR), que tem a expertise de gestão das UCS federais.
Em janeiro/2025 vai haver uma nova audiência e a juíza acatou uma sugestão do Gordo para que sejam elaboradas algumas recomendações emergenciais para os licenciamentos nessas áreas prioritárias para o sauim e nas APAs, enquanto não saem os Planos de Manejo/Gestão. O Gordo rascunhou uma proposta inicial que em breve será compartilhada com o GAT para sugestões.</t>
  </si>
  <si>
    <t xml:space="preserve">Não foram criados novos corredores, por isso o indicador ficou com o mesmo valor da LB. </t>
  </si>
  <si>
    <t>Não foram criados novos corredores, mas houve grandes avanços. As propostas do Corredor Ecológico Tarumã-Ponta Negra e Corredor Ecológico Distrito-Puraquequara foram oficialmente entregues e estão em discussão, no âmbito da 7 Vara de Meio Ambiente do Amazonas, onde há uma Ação Civil Pública impetrada pelo PAN Sauim (de 2017), onde solicitamos a criação de novos corredores urbanos e cuidados com as APPs. Além disso, a criação da REVIS contribuiu para a formação do Corredor “amplo”, o que está relacionado à toda distribuição da espécie.</t>
  </si>
  <si>
    <r>
      <t xml:space="preserve">Apesar de não terem sido criados novos corredores, houve grandes avanços relacionados à manutenção e ampliação da conectividade de habitat para o sauim, e existem boas perspectivas pela frente, por isso o objetivo específico foi melhor avaliado que o indicador:
1. Duas propostas de corredores para a Zona Oeste de Manaus: Corredor Ecológico Tarumã-Ponta Negra e Corredor Ecológico Distrito-Puraquequara, foram elaboradas e apresentadas à SEMMAS e à Vara de Meio Ambiente.
2. A criação do REVIS do Sauim-de-Coleira favorece a conectividade de habitats da espécie, estando localizada em uma área indicada como prioritária para a conectividade em estudos prévios.
3.A atualização das áreas importantes prevê propostas de conectividade na área urbana e rural.
4. Passagens de fauna superior foram instaladas.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Dificuldades (inexistência) na gestão das UCs municipais.
2. Dificuldades na articulação/retorno da SEMA.
3. SEINFRA e Construtora ETAM não aceitam as manifestações do GAT (Marcelo Gordo) nas diferentes etapas de mitigação e compensação.
</t>
    </r>
    <r>
      <rPr>
        <b/>
        <sz val="12"/>
        <rFont val="Calibri"/>
        <family val="2"/>
        <scheme val="minor"/>
      </rPr>
      <t xml:space="preserve">Sugestões para o próximo ciclo:
</t>
    </r>
    <r>
      <rPr>
        <sz val="12"/>
        <rFont val="Calibri"/>
        <family val="2"/>
        <scheme val="minor"/>
      </rPr>
      <t>1. Buscar em editais de fomento recursos para a contratação de pessoal qualificado para as análises de conectividade.
2. É necessária a reativação dos conselhos das UCs municipais para a elaboração do Plano de Manejo da APA Sauim-de-Manaus (corredor central). Por demanda do MPF, em janeiro a SEMMAS vai começar a mobilizar os conselhos novamente, para que em março todas as APAs municipais tenham as primeiras reuniões para a reativação de seus conselhos, e existe uma tendência mais forte para instituir o plano de manejo da APA do Sauim-de-Manaus.
3.  É importante elaborar produtos de fácil entendimento das áreas importantes, visando a divulgação e utilização pelos aos órgãos ambientais. 
4.  Provocar primeiramente o IPAAM para que eles fiscalizem a obra da duplicação da rodovia AM 010. Como o IPAAM é o responsável pelo licenciamento, eles que devem fiscalizar; Fazer um documento indicando os problemas do projeto, para encaminhar ao IPAAM; Caso o contato com o IPAAM não funcione, acionar o MPF.</t>
    </r>
  </si>
  <si>
    <t>Não recebemos os registros do CETAS para a análise do indicador</t>
  </si>
  <si>
    <t>Não foi possível aferir esse indicador.</t>
  </si>
  <si>
    <t>O indicador não reflete bem a implementação do objetivo específico, pois o número de animais que chegam ao CETAS decorrentes de atropelamentos, eletrocussões ou ataques, pode ser influenciado por vários fatores e não refeltir uma diminuição no impacto dessas ameaças para a espécie. Um aumento do conhecimento/sensibilização da comunidade em relação à espécie pode ter aumentado o número de resgate de animais e de notificações aos órgãos competentes, o que provavelmente aumentou o número de animais recebidos pelo CETAS, mas não está relacionado ao aumento do impacto sobre a espécie; o trabalho do CETAS está mais conhecido pela divulgação nas redes sociais, o que também pode ocasionar um aumento no recebimento de animais não relacionado a aumento do impacto; o tamanho da população de sauim de uma área também interfere no número de registros de atropelamentos, ataques e eletrocussões - quanto mais animais, maior o número de ocorrências. Por outro lado, uma redução no número de animais que chegam ao CETAS pode não significar uma redução no impacto, mas sim que os animais não estão sendo devidamente resgatados e encaminhados aos orgãos competentes.
Natália informou que houve uma diminuição no número de indivíduos que chegam ao CETAS no último ano, mas que de fato não dá pra ter um controle sobre perdas dos que não chegam.
O indicador precisa ser revisto e uma das sugestões é que ele seja relativo ao número de animais que chega ao CETAS. Ex.: Dos animais que chegam ao CETAS quantos estão conseguindo retornar ao ambiente natural. Este exemplo, no entanto, reflete mais as melhorias no manejo ex situ do que os resultados das ações do objetivo, que são mais relacionadas a medidas mitigadoras/compensatórias.</t>
  </si>
  <si>
    <r>
      <t xml:space="preserve">Apesar de não ter sido avaliado durante a oficina, o indicador apresenta muitos vieses e não reflete os avanços do objetivo específico. No entanto, se não fossem as medidas implementadas ao longo do PAN, a situação da espécie seria pior, por isso o grupo avaliou que houve um progresso, apesar de em ritmo insuficiente, na tendência do objetivo específico.
Avanços:
1. Atualmente existe um banco de dados com os registros de atropelamentos, eletrocussões e ataques de cães minimamente organizado.
2. O PAN tem se manifestado indicando medidas mitigadoras nos processos. No entanto, é necessário o acompanhamento/fiscalização da implementação dessas medidas, pois muitas vezes elas não são seguidas corretamente. Passagens de fauna foram construídas em locais desnecessários, já outras que deveriam ter sido feitas, não foram.
3. Várias passagens de fauna foram instaladas, seguindo dois modelos: uso de mangueiras de hidrante e  tela galvanizada e cabos de aço (10 concluídas, sendo 5 no Campus da UFAM e 5 fora, uma delas pela prefeitura; 5 estão em fase final de instalação, uma parceria entre Projeto Sauim-de-Coleira e Amazonas Energia; 4 serão instaladas com recursos de compensação da construtora Patri, em parceria com o Projeto Sauim-de-Coleira; 5 serão instaladas dentro do Campus da Ufam, também como compensação de uma obra da universidade).
4. Existe o Plano de Mitigação de atropelamentos no Campus da UFAM, elaborado pelo Projeto Sauim-de-coleira (2018), em virtude de uma notificação do IBAMA.
5. Melhorias na estrutura e parcerias adquiridas pelo CETAS viabilizaram a contratação de veterinários e maior efetividade no resgate dos animais, diminuindo a mortalidade dos indivíduos de sauim que chegam ao CETAS, apesar de não serem avanços diretamente relacionados com as ações do objetivo. Atualmente existe recurso em caixa para atendimento emergencial, recentemente foi adquirido um aparelho de raio x, o CETAS está com atendimento veterinário de forma contínua e está passando por uma reforma que prevê a instalação de dois recintos específicos para sauim (articulações feitas ao longo do PAN). Além disso, a melhora no fluxo dos atendimentos tem resultado em Informações mais precisas sobre os locais das ocorrencias, o que tem permitido mapear melhor os acidentes e até algumas devolulções de animais recuperados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Falta de recursos financeiros, principalmente para projetos de monitoramento das passarelas. Apesar de existirem indicativos de maior uso das passarelas de tela pelos animais, não houve recurso financeiro para a comprovação científica disso.
2. Falta de sintonia entre órgãos licenciadores e fiscalizadores com o PAN para adequação das passagens de fauna a serem feitas em função de condicionantes, o que tem resultado em estruturas inadequadas, não cumprimento das medidas e localizações das passagens em pontos desnecessários ou não-prioritários. 
4. Falta de agenda da Amazonas Energia para vistorias e instalação das passarelas/adequação da fiação elétrica. 
5. Fiação elétrica incompatível com as passarelas.
6. Falta de informações sobre tubulações e fiações subterrâneas nos locais de instalação dos postes.
7. Invasões de terrenos.
8. Indicação de locais inadequados para a instalação por parte da SEMMAS. 
9. Eventual dificuldade na negociação com proprietários de terrenos de conexão.
</t>
    </r>
    <r>
      <rPr>
        <b/>
        <sz val="12"/>
        <rFont val="Calibri"/>
        <family val="2"/>
        <scheme val="minor"/>
      </rPr>
      <t xml:space="preserve">Sugestões para o próximo ciclo:
</t>
    </r>
    <r>
      <rPr>
        <sz val="12"/>
        <rFont val="Calibri"/>
        <family val="2"/>
        <scheme val="minor"/>
      </rPr>
      <t>1. Identificar alguém experiente para triar e organizar o banco de dados, e pensar em um repositório para armazenamento dos dados que possa ser mantido e atualizado por essa pessoa. O Gordo informou que tem uma aluna de iniciação científica (Juliana), que já está trabalhando com o banco de dados dele das capturas e que seria uma boa opção para trabalhar com o banco de dados de atropelamentos, eletrocussões e ataques de cães.
2. O CEPAM está com uma parceria com o Departamento de Geografia da UFAM, de forma que o produto de mapeamento dos pontos de maior incidência de atropelamentos, choques elétricos e ataques de animais domésticos sobre o sauim-de-coleira pode ser desenvolvido com alunos de geografia. 
3. Fazer um esforço para consolidar a planilha com os dados dos atropelamentos, eletrocussões e ataques de cães, para que a Luciana Pacca (CPB) produza o mapa (produto).
4. Luciane informou que também pode tentar um aluno na UEA para trabalhar com esses dados, e também sugere que estudantes possam ajudar no monitoramento das passagens de fauna.
5. Maurício informou que tem um projeto para a criação de uma plataforma de monitoramento de atropelamentos, eletrocussão e ataque de cães, chamada "de olho no sauim".
6. Articular com a SEMMAS e IPAAM a organização de um banco de dados único com a localização das passarelas, com metadados da instalação e monitoramento.
7. Incluir nas condicionantes o monitoramento das passagens de fauna com armadilhas fotográficas.
8. Para a instalação das passagens de fauna, a parceria entre Projeto Sauim-de-Coleira, SEMMAS e Amazonas Energia é imprescindível. Reforç
9. Existe um vereador de Manaus (Kennedy) que abriu espaço para discutir a legislação municipal ambiental, e criou um grupo que está discutindo vários assuntos ambientais para transformar em projetos de lei, que ele irá encaminhar. Entre esses assuntos estão os atropelamentos, conectividade, a questão da fiação elétrica. Os projetos não são específicos para o sauim, mas  têm enfoque na espécie, que tem sido citada na justificativa. A ideia é que o GAT decida quais as frentes importantes para serem levadas à discussão dentro do grupo que foi criado com as assessoras do vereador (Observatório Ambiental do Amazonas).</t>
    </r>
  </si>
  <si>
    <t>Além dessas 20 áreas, a Prefeitura usou mudas do Projeto Sauim-de-Coleira para fazer um plantio em uma área que teve os invasores retirados (Monte Orebe), ao lado da Reserva Ducke.</t>
  </si>
  <si>
    <r>
      <t xml:space="preserve">Existem avanços que amenizam um pouco a situação da espécie, apesar de ainda haver muita perda de área e de animais:
1. Plantios liderados pelo Projeto Sauim-de-coleira
2. Viveiro de mudas do Projeto Sauim-de-coleira
3. 1a versão do Manual de Restauração de Campinaranas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Para a efetiva recuperação das áreas, são necessários projetos específicos e a SEMMAS não tem equipe técnica para a elaboração desses projetos, tampouco recurso para a implementação.
2. Dificuldade de envolvimento da SEMMAS, identificação de colaborador, retorno...
3. Manutenção dos plantios sem a interferência (corte e destruição) dos moradores, prefeitura e empresas de poda ligadas a Manaus Energia.
4. Falta de recursos financeiros para a contratação de técnicos para a coleta de dados dos projetos demonstrativos.
5. Dificuldade de conseguir mão-de-obra para a manutenção do viveiro do Projeto Sauim-de-coleira.
6. Adesão dos proprietários das áreas degradadas para o desenvolvimento dos projetos demonstrativos.
7. Dificuldade de encontrar estudantes para a finalização dos materiais para orientar a recuperação/enriquecimento das áreas.
</t>
    </r>
    <r>
      <rPr>
        <b/>
        <sz val="12"/>
        <rFont val="Calibri"/>
        <family val="2"/>
        <scheme val="minor"/>
      </rPr>
      <t xml:space="preserve">Sugestões para o próximo ciclo:
</t>
    </r>
    <r>
      <rPr>
        <sz val="12"/>
        <rFont val="Calibri"/>
        <family val="2"/>
        <scheme val="minor"/>
      </rPr>
      <t>1. Transformar a ação "mapear e priorizar áreas a serem recuperadas/enriquecidas para melhorar a qualidade do habitat do sauim-de-coleira",em projeto de extensão com alunos bolsistas.
2. Finalizar e diagramar o Manual de Restauração de Campinaranas ao longo de 2025. Diogo reforçou que existe recurso no CEPAM para fazer a diagramação do manual, e que que também pode conseguir um aporte editorial. 
3. Ser mais pontual no próximo ciclo, indicando algumas áreas que podem ser recuperadas e monitoradas, e implementando os projetos demonstrativos nessas áreas previamente selecionadas.
4. Buscar parcerias com pesquisadores interessados em desenvolver trabalhos nos projetos demonstrativos.
5. A indicação de áreas a serem recuperadas/enriquecidas não é um produto direto do projeto de atualização das áreas importantes, mas pode ser um desdobramento. A superfície de custos gerada pelo projeto pode ser sobreposta com o mapa das áreas prioritárias, para indicar as áreas consideradas prioritárias que estão mais impactadas e devem ser recuperadas/enriquecidas.</t>
    </r>
  </si>
  <si>
    <t>Wilson informou que o Grupo de Pesquisa de Mamíferos Amazônicos - GPMA/INPA, que tinha um enfoque de pesquisas com primatas, continua em atividade mesmo depois da sua ida para o INMA, sob coordenação da Maria de Nazareth (INPA). As pesquisas com primatas podem continuar, mas vai depender do interesse de alunos da Pós.
Todos os projetos mencionados ao longo do PAN podem ser considerados como em andamento, pois as ideias e linhas de pesquisa continuam, mesmo que alguns estejam temporariamente parados por falta de recursos humanos e/ou financeiros.</t>
  </si>
  <si>
    <r>
      <t xml:space="preserve">O aumento no número de pesquisas relacionadas ao tema, superior à meta estabelecida, gera conhecimento e contribui para o alcance do objetivo. Quatro artigos científicos foram publicados, resultantes das pesquisas realizadas. Existem incentivos para estudos voltados a esta linha de pesquisa por parte do INPA e UFAM, mas a realização das pesquisas depende do surgimento de alunos interessados nesse tema e de recursos financeiros.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Falta de recursos financeiros, principalmente para manter pesquisadores em mais campanhas de campo.
2. Dificuldade de acesso a algumas localidades, principalmente àreas alagadas. 
3. Mudança de comportamento (maior hostilidade) dos proprietários rurais em relação à receptividade de pesquisadores em suas propriedades.
4. A pandemia dificultou as atividades de campo.
5. Falta de estudantes de pós-graduação interessados no tema.
6. Dificuldades logísticas para a captura de S. midas.
</t>
    </r>
    <r>
      <rPr>
        <b/>
        <sz val="12"/>
        <rFont val="Calibri"/>
        <family val="2"/>
        <scheme val="minor"/>
      </rPr>
      <t xml:space="preserve">Sugestões para o próximo ciclo:
</t>
    </r>
    <r>
      <rPr>
        <sz val="12"/>
        <rFont val="Calibri"/>
        <family val="2"/>
        <scheme val="minor"/>
      </rPr>
      <t>1. Selecionar ações/projetos prioritários para direcionar os esforços, tanto na busca por recursos financeiros, quanto por estudantes de pós-graduação.
2. Incluir uma outra linha de pesquisa relacionada a influência do Saimiri na ocorrêcia do Saguinus bicolor. Já se sabe que Saimiris podem ter impacto negativo em calitriquídeos e com o sauim não parece estar sendo diferente.</t>
    </r>
  </si>
  <si>
    <t>93 atividades de educação ambiental foram compiladas para os anos 2022, 2023 e 2024, de acordo com as informações fornecidas pelos colaboradores, mencionadas nas monitorias e postagens relativas às atividades no instagram:
2022: 26 atividade
2023: 20 atividades
2024: 46 atividades
Média anual: 31 atividades</t>
  </si>
  <si>
    <t>Não foram consideradas como atividades as divulgações realizadas pelo instagram. As atividades em si foram consideradas, assim como eventos ou materiais que foram organizados de forma on-line/digital (lives, videos, e-books...), mas divulgações desses eventos e materiais não foram consideradas como atividades de educação ambiental.
Destaca-se a implementação de dois projetos de longa duração, com atividade planejadas direcionadas às escolas e espaços não formais de educação: Projeto Espaço Primatas - UEA/PPUEA e Programa de Eduação Ambiental Sauim na Escola - ISC</t>
  </si>
  <si>
    <r>
      <t xml:space="preserve">As atividades de educação ambiental avançaram bastante ao longo do segundo ciclo do PAN, com projetos de longa duração sendo criados, ações planejadas e eventos estabelecidos ocorrendo anualmente. O grupo avaliou, no entanto, que essas ações podem avançar ainda mais, de forma estratégica, planejada em parceria com as secretarias estadual e municipais de educação. Existem limitações de recursos humanos e financeiros, que ressaltam a necessidade de sensibilizar potenciais financiadores para as atividades.
Principais avanços:
1. O Projeto Primatas, fundado em 2017, a partir de 2018 virou o programa de extensão Espaço Primatas. O objetivo do programa é levar ações de Educação Ambiental visando a conservação da biodiversidade e especialmente dos primatas amazônicos para espaços formais, informais e não formais de educação. A espécie de destaque nas ações é o Saguinus bicolor. O programa tem parceria com as Secretarias Municipais e a Estadual de Educação. Todas as escolas onde as ações foram desenvolvidas aceitaram ser parceiros contínuos do programa de extensão. 
2. O Instituto Sauim de Coleira aprovou junto a SEMED o programa de Educação Ambiental "SAUIM NA ESCOLA". O Programa iniciou no segundo semestre de 2023 e atua estrategicamente  em escolas na região da APA Sauim de Manaus (do Mindu até o MUSA, incluindo o Parque 10, Cidade Nova e entorno do MUSA). No programa são realizadas atividades com a base no livro paradidático “O Sauim isso e aquilo” e um resultado importante tem sido a internalização da temática do sauim-de-coleira a partir de projetos elaborados pelos próprios professores.
3. A Corrida do Sauim-de-coleira virou um marco para a Universidade Estadual do Amazonas e para a cidade de Manaus, sendo incluída no calendário de eventos esportivos.
4. O Simpósio Amazônico de Biodiversidade e Conservação (SABC) e a Semana do Sauim-de-Coleira, que já estão na 3a edição.
5. O Evento "Macaqueando nas redes"
6. Os Eventos realizados na semana do sauim-de-coleira (24 de outubro), que foram realizados durante os cinco anos do PAN.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Falta de recursos humanos e financeiros para atender todas as demandas que surgem.
2. Falta de ecursos financeiros para produção dos materiais para as ações educativas nas escolas.
3. Falta de apoio financeiro para que os pesquisadores apresentem os trabalhos relacionados a educação ambiental em eventos nacionais.
4. Falta de sistematização das ações de Educação Ambiental. As ações não deveriam ocorrer de forma pontual, e sim a longo prazo, de forma que fosse possível medir o seu impacto (efetividade).
5. Falta de sinergia entre as instituições que trabalham com a temática em Manaus, para otimizar recursos financeiros e humanos e ampliar a visibilidade e participação nos eventos. 
</t>
    </r>
    <r>
      <rPr>
        <b/>
        <sz val="12"/>
        <rFont val="Calibri"/>
        <family val="2"/>
        <scheme val="minor"/>
      </rPr>
      <t xml:space="preserve">Sugestões para o próximo ciclo:
</t>
    </r>
    <r>
      <rPr>
        <sz val="12"/>
        <rFont val="Calibri"/>
        <family val="2"/>
        <scheme val="minor"/>
      </rPr>
      <t xml:space="preserve">1. Focar em algumas ações estratégicas, considerando as limitações dos grupos de pesquisa que trabalham com Educação Ambiental em Manaus. O foco para o próximo ciclo poderia ser as escolas mais próximas a fragmentos florestais.
2. Sensibilizar órgãos que possam financiar mais atividades.
3. Dialogar com as coordenações da SEDUC e SEMED (no início do ano letivo) para colocar os projetos de EA no calendário da escola, em eventos multidisciplinares e permanentes. É importante entrar no planejamento das secretarias para uma ação mais organizada, atingindo mais escolas.
4. Para otimizar os esforços, pensar em estratégias que envolvam mais parceiros (sinergia), visando aumentar o público participante.
5. A equipe do Projeto Primatas pensa em criar um site para disponibilizar os jogos educativos. O ISC está reestruturando o site do instituto para incluir os materiasi disponíveis. Uma sugestão é unir os esforços para criar uma plataforma única. </t>
    </r>
  </si>
  <si>
    <t>A chave de decisão de destinação de espécimes de sauim-de-coleira foi atualizada, diagramada (Disponível em: https://indd.adobe.com/view/0489de95-4a47-45d9-b0e7-c87b5fa04097), e está sendo implementada pelos órgãos competentes. Além disso, o programa de manejo da espécie vem sendo implementado através do Acordo AZAB/ICMBio. Os protocolos são oferecidos às instituições ao aderir ao programa, como também são passadas, pela studbook keeper da espécie, informações relativas ao manejo dos animais, assim como dicas de recintos, alimentação e os maiores desafios. Dessa forma, consideramos que 100% dos animais que chegam ao CETAS ou nascem nas instituições que fazem parte do Programa são manejados de acordo com protocolos. Atualmente 63 indivíduos da espécies estão sob os cuidados das 16 instituições fazendo parte do programa.
Entre 2022 e 2024, foram feitas 44 recomendações de manejo pela studbook keeper, seguindo o fluxo estabelecido pela chave de destinação. 
Informações baseadas nos relatórios de recomendações - Studbook Keeper e nos ofiícios de manifestação CPB/ICMBio.</t>
  </si>
  <si>
    <t>Claudia Ladeira</t>
  </si>
  <si>
    <t>Principais desafios do manejo:
Perda de animais que chegam muito pequenos ou muito debilitados do CETAS;
Parasitas. Animais chegando nas instituições muito parasitados, inclusive com sarna;
Em breve haverá problema para alojamento dos filhotes. Algumas instituições já estão em F3. Talvez no futuro os animais tenham que ser disponibilizados para fora do Brasil.
* Natália ressaltou a importância das informaçõs sobre óbitos serem repassadas ao CETAS logo que ocorram, para que sejam realizados os ajustes necessários no manejo.</t>
  </si>
  <si>
    <r>
      <t xml:space="preserve">Esse foi um dos objetivos com maiores avanços ao longo do segundo ciclo:
1. Chave de decisão de destinação de espécimes de sauim-de-coleira atualizada, diagramada e sendo implementada pelos órgãos competentes. Disponível em: https://indd.adobe.com/view/0489de95-4a47-45d9-b0e7-c87b5fa04097.
2. Studbook atualizado.
3. Projeto para melhorar a infraestrutura do CETAS concluido e aprovado. Obra em andamento. 
4. Melhorias na estrutura e parcerias adquiridas pelo CETAS viabilizaram a contratação de veterinários e maior efetividade no resgate dos animais, diminuindo a mortalidade dos indivíduos de sauim que chegam ao CETAS. Atualmente existe recurso em caixa para atendimento emergencial, recentemente foi adquirido um aparelho de raio x, o CETAS está com atendimento veterinário de forma contínua e está passando por uma reforma que prevê a instalação de dois recintos específicos para sauim (articulações feitas ao longo do PAN). 
5. Projetos submetidos ao Programa de Conversão de Multas do IBAMA, ao Edital de Emendas parlamentares participativas do Dep Amon, projetos CEPAM/(ICMBio/ Diogo) e processos licitatórios com orçamentos próprios da instituição, para aquisição de insumos (bens e materiais de consumo) e contratação de serviços veterinários (medicos veterinários e serviços diagnósticos), visando melhorias no atendimento. 
6. Projeto do  Centro de Manejo Integrado Márcio Ayres (ISC) atualizado e submetido para a SUFRAMA
7. Fortalecimento da parceria com a Latam para a destinação de animais para outros estados. 
8. Avanços em parcerias instituicionais visando o desenvolvimento de pesquisas no CETAS.
9. Protocolo de coleta de amostras biológicas em revisão.
10. Projeto de doutorado de Cristiane Soares, sob orientação de Marcelo Gordo e colaboração dos professores Tomas Hrbek e Izeni Farias, para usar dados genéticos para entender a dinâmica de metapopulação dos sauins em Manaus. Análises parciais de dados sendo realizadas.
11. O Sauim-de-coleira é uma das espécies do Projeto Genômica da Biodiversidade Brasileira.
12. Dissertação Cindy Dias - Detecção e caracterização de filárias zoonóticas em Saguinus bicolor e avaliação do risco para a saúde pública. Orientadora: Alessandra Ferreira Dales Nava. Fundação Oswaldo Cruz - Instituto Leonidas e Maria Deane.
13. Dissertação Gabrielle Medeiros - Detecção de SARS-CoV-2 em populações de primatas e morcegos da Amazônia. 2023. Dissertação. Programa de Pós-Graduação em Biologia da Interação Patógeno-Hospedeiro. Orientadora: Alessandra Ferreira Dales Nava. A pesquisa deve continuar no doutorado.
14. Dissertação Samyly Coutinho - Investigação molecular de protozoários da classe Kinetoplastea e família Sarcocystidae em mamíferos silvestres no estado do Amazonas. 2024. Dissertação (Mestrado em Condições de Vida e Situações de Saúde na Amazônia) - Instituto Leônidas &amp; Maria Deane, Fundação Oswaldo Cruz, Manaus. Orientadora: Alessandra Ferreira Dales Nava
15. Dissertação Cristiano - Continuidade ao trabalho da Cindy com filariose. Orientador: Marcelo Gordo. Coorientação: Alessandra Nava
16. Projeto de Francielle Sousa Belem, sob orientação da Alessandra Ferreira Dales Nava.  Perfil de resistência antimicrobiana de Enterobacterias isoladas de animais silvestres, água e solo de fragmentos florestais na região metropolitana de Manaus sob olhar da Saúde Única
17. Mapeamento de casos de esporotricose nos gatos da UFAM e a Fiocruz realiza o diagnóstico.
18. Manejo dos animais recebidos sendo realizado conforme as recomendações da studbook keeper.
19. Acordo de cooperação ICMBio e AZAB.
</t>
    </r>
    <r>
      <rPr>
        <b/>
        <sz val="12"/>
        <rFont val="Calibri"/>
        <family val="2"/>
        <scheme val="minor"/>
      </rPr>
      <t xml:space="preserve">Quais foram as principais dificuldades e problemas enfrentados durante a implementação do Objetivo Específico?
</t>
    </r>
    <r>
      <rPr>
        <sz val="12"/>
        <rFont val="Calibri"/>
        <family val="2"/>
        <scheme val="minor"/>
      </rPr>
      <t xml:space="preserve">1. Morosidade nos processos de contratação dos serviços para fiscalização e execução da obra e reforma do CETAS.
2. Saída da procuradora do grupo de trabalho do MPF, o que acarretou na suspensão das discussões que vinham acontencendo. 
3. Falta de investimentos regulares (equipe, tempo e orçamento) por parte das instituições, visando melhorias de infraestrutura, aquisição de insumos e contratação de serviços para o recebimento dos animais.
4. Autorizações necessárias (CEUA).
5. Recursos financeiros e humanos.
6.  Segurança para coletas em fragmentos florestais dentro da cidade.
</t>
    </r>
    <r>
      <rPr>
        <b/>
        <sz val="12"/>
        <rFont val="Calibri"/>
        <family val="2"/>
        <scheme val="minor"/>
      </rPr>
      <t xml:space="preserve">Sugestões para o próximo ciclo:
</t>
    </r>
    <r>
      <rPr>
        <sz val="12"/>
        <rFont val="Calibri"/>
        <family val="2"/>
        <scheme val="minor"/>
      </rPr>
      <t>1. O Instituto Sauim de Coleira continua com a ideia do projeto do Centro de Manejo Integrado Márcio Ayres. O workshop realizado no final de 2024 trouxe boas ideias de parceria financeira. Unir esforços e manter o projeto integrado, dentro do escopo do PAN, para facilitar a captação de recursos
2. O secretário Antonio Stroski (SEMMAS) conseguiu recurso para reabrir o Centro de triagem e reabilitação municipal. O projeto está em fase de finalização e existe a possibilidade de recurso para implementação (parte dos recursos destinados a reabertura foi utilizada para outro fim). Ainda sem previsão para a efetivação da reabertura.
3. Identificar potenciais instituições para receber os animais, especialmente na região norte, e pensar em formas de incentivar as instituições a receberem os animais e ampliar o número de recintos (ex. campanhas de divulgação da chegada de filhotes visando aumentar a visitação).
4. Fazer a oficina para a elaboração do programa de manejo da espécie.</t>
    </r>
  </si>
  <si>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</si>
  <si>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</si>
  <si>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</si>
  <si>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</si>
  <si>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</si>
  <si>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</si>
  <si>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</si>
  <si>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</si>
  <si>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 xml:space="preserve">
Não foi possível aferir o indicador durante a oficina, porque não recebemos o relatório do CETAS/IBAMA, com dados dos indivíduos recebidos e destinados nos últimos anos .</t>
  </si>
  <si>
    <t>Além das 4 pesquisas já mencionadas na Avaliação de Meio Termo, no período da Avaliação Final foi iniciado mais um projeto para o estudo de parasitas de S. midas e S. bicolor a partir de animais atropelados, totalizando 5 pesquisas em andamento:
1) Tainara V. Sobroza, Adrian Barnett, Marcelo Gordo: Sons, cidades e sauins: O efeito do ambiente acústico no comportamento de comunicação do sauim-de-coleira (Saguinus bicolor) (linha de base).  Três artigos resultantes da pesquisa:
1.1 Sobroza, T.V., Gordo, M., Pequeno, P.A.C.L. et al. Convergent character displacement in sympatric tamarin calls (Saguinus spp.). Behav Ecol Sociobiol 75, 88 (2021). https://doi.org/10.1007/s00265-021-03028-x
1.2 Sobroza, T.V., Gordo, M., Barnett, A.P.A., Boubli, J.P.,Spironello, W.R. Parapatric pied and red-handed tamarin responses to congeneric and conspecific calls, Acta Oecologica, 110 (2021). 103688, ISSN 1146-609X. https://doi.org/10.1016/j.actao.2020.103688.
1.3 Soboroza, T. V. et al. Does co-occurrence drive vertical niche partitioning in parapatric tamarins (Saguinus spp.)? Austral Ecology, v. 46, n. 8, p. 1335–1342, 2021. DOI: https://doi.org/10.1111/aec.13085. 
2) Limites geográficos entre Saguinus bicolor e Saguinus midas (Primates: Callitrichidae): monitoramento da distribuição, zonas de contato e influência de fatores antrópicos. Dissertação de mestrado de Diogo Cesar Lagroteria O. Faria - Ecologia/INPA. Um artigo publicado:
2.1 Lagroteria D, Cavalcante T, Zuquim G, Röhe F, Medeiros ASM, Hrbek T and Gordo M (2024) Assessing the invasive potential of Saguinus midas in the extent of occurrence of the critically endangered Saguinus bicolor. Front. Conserv. Sci. 5:1426488. doi: 10.3389/fcosc.2024.1426488.
3) Limites entre Saguinus bicolor e Saguinus midas: Monitoramento da distribuição geográfica, saúde e hibridização em zonas de contato. Marcelo Gordo/Projeto Sauim-de-coleira
4) Projeto de arbovírus e viroma. Marcelo Gordo, Aline R. Souza, André Felipe Andrade dos Santos.
5) Projeto com parasitas de S. midas e S. bicolor, analisando a existência de interação, a partir de animais atropelados. Aluno: Christiano (veterinário IFAM), orientador: Marcelo Gordo, coorientador: Alessandra Nava.</t>
  </si>
  <si>
    <t>Além das 11 áreas já mencionadas na Avaliação de Meio Termo, foram realizados plantios em mais 9 áreas entre 2022 e 2024, totalizando 20 áreas com plantios realizados ao longo do ciclo do PAN (em vermelho as mencionadas no meio termo e em azul as realizadas após o meio termo):
1) Igarapé do Conjunto Petros
2) Igreja Católica do Conj. Petros
3) Área Verde Conjunto Tiradentes
4) Áreas dentro do campus da Ufam
5) 3 áreas dentro do Conjunto Acariquara
6) Área verde no Parque Dez (vizinha ao Parque do Mindu)
7) Praça no Conj. Petros
8) Área degradada na zona rural (proprietário Manoel)
9) Parque Municipal do Mindu
10) Área no Conjunto Vilar Cãmara
11) Área no Empreendimento imobiliário Av Torquato Tapajós/Zona Norte
12) 2 áreas no campus da Ufam (entrada e ICHL)
13) Área Verde Nova Cidade/Av. das Torres
14) Uma área no Conjunto Acariquara (base da barragem)
15) Área verde Conjunto Vila da Barra/Av. das Torres
16) Igarapé Goiabinha, Av. Natan Xavier
17) Campinarana degradada, Manoel/ramal do Ig. do Leão</t>
  </si>
  <si>
    <t>Apesar da impossibilidade de medir este indicador pelos motivos já relatados, calculamos o habitat disponível, a partir da perda de habitat entre os anos 2017 a 2023, período deste ciclo do PAN. Identificamos uma perda de 0,5% do habitat disponível para o Sauim. Este resultado demonstra que, as medidas implementadas para o favorecimento da manutenção dos fragmentos florestais, como por exemplo, a Portaria IPAAM Nº 126/2023, que dispõe sobre a Compensação pela Intervenção ou Supressão de APP, Áreas de Uso Restrito - AUR e Áreas com Ocorrência de Espécies de Flora e Fauna Ameaçada de Extinção ou Migratórias, ainda não são suficientes para evitar a perda de habitat para a espécie.</t>
  </si>
  <si>
    <t>Apesar da impossibilidade de medir este indicador pelos motivos já relatados, calculamos a perda de habitat entre os anos 2017 a 2023, período deste ciclo do PAN, identificando uma perda de 3.370 hectares.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</si>
</sst>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amily val="2"/>
    </font>
    <font>
      <sz val="11"/>
      <color theme="1"/>
      <name val="Calibri"/>
      <family val="2"/>
      <scheme val="minor"/>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sz val="10"/>
      <name val="Calibri"/>
      <family val="2"/>
      <scheme val="minor"/>
    </font>
    <font>
      <b/>
      <sz val="14"/>
      <name val="Calibri"/>
      <family val="2"/>
      <scheme val="minor"/>
    </font>
    <font>
      <u/>
      <sz val="10"/>
      <color theme="10"/>
      <name val="Arial"/>
      <family val="2"/>
    </font>
    <font>
      <b/>
      <sz val="22"/>
      <color rgb="FFFF0000"/>
      <name val="Calibri"/>
      <family val="2"/>
      <scheme val="minor"/>
    </font>
    <font>
      <sz val="12"/>
      <name val="Calibri"/>
      <family val="2"/>
    </font>
    <font>
      <i/>
      <sz val="12"/>
      <name val="Calibri"/>
      <family val="2"/>
      <scheme val="minor"/>
    </font>
    <font>
      <b/>
      <sz val="16"/>
      <color theme="0"/>
      <name val="Calibri"/>
      <family val="2"/>
      <scheme val="minor"/>
    </font>
    <font>
      <u/>
      <sz val="10"/>
      <color theme="11"/>
      <name val="Arial"/>
      <family val="2"/>
    </font>
    <font>
      <b/>
      <sz val="18"/>
      <name val="Arial"/>
      <family val="2"/>
    </font>
    <font>
      <sz val="18"/>
      <name val="Arial"/>
    </font>
    <font>
      <b/>
      <sz val="12"/>
      <color theme="0"/>
      <name val="Calibri"/>
      <family val="2"/>
      <scheme val="minor"/>
    </font>
    <font>
      <b/>
      <sz val="12"/>
      <name val="Calibri"/>
      <family val="2"/>
      <scheme val="minor"/>
    </font>
    <font>
      <vertAlign val="superscript"/>
      <sz val="12"/>
      <name val="Calibri"/>
      <family val="2"/>
    </font>
    <font>
      <sz val="12"/>
      <color rgb="FF000000"/>
      <name val="Calibri"/>
      <family val="2"/>
    </font>
    <font>
      <b/>
      <sz val="12"/>
      <name val="Calibri"/>
      <family val="2"/>
    </font>
    <font>
      <i/>
      <sz val="12"/>
      <name val="Calibri"/>
      <family val="2"/>
    </font>
    <font>
      <sz val="12"/>
      <color rgb="FF000000"/>
      <name val="Calibri"/>
    </font>
    <font>
      <i/>
      <sz val="12"/>
      <color rgb="FF000000"/>
      <name val="Calibri"/>
    </font>
    <font>
      <strike/>
      <sz val="12"/>
      <name val="Calibri"/>
      <family val="2"/>
    </font>
    <font>
      <sz val="16"/>
      <name val="Arial"/>
      <family val="2"/>
    </font>
    <font>
      <b/>
      <sz val="18"/>
      <color theme="0"/>
      <name val="Calibri"/>
      <family val="2"/>
      <scheme val="minor"/>
    </font>
    <font>
      <sz val="14"/>
      <name val="Calibri"/>
    </font>
    <font>
      <sz val="14"/>
      <color rgb="FFFF0000"/>
      <name val="Calibri"/>
      <scheme val="minor"/>
    </font>
    <font>
      <sz val="14"/>
      <color rgb="FF000000"/>
      <name val="Calibri"/>
      <scheme val="minor"/>
    </font>
    <font>
      <b/>
      <sz val="14"/>
      <color rgb="FF000000"/>
      <name val="Calibri"/>
      <scheme val="minor"/>
    </font>
    <font>
      <b/>
      <u/>
      <sz val="14"/>
      <color rgb="FF000000"/>
      <name val="Calibri"/>
      <scheme val="minor"/>
    </font>
    <font>
      <sz val="8"/>
      <name val="Arial"/>
      <family val="2"/>
    </font>
    <font>
      <sz val="14"/>
      <color theme="1"/>
      <name val="Calibri"/>
      <family val="2"/>
      <scheme val="minor"/>
    </font>
    <font>
      <sz val="14"/>
      <name val="Arial"/>
      <family val="2"/>
    </font>
  </fonts>
  <fills count="18">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9"/>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39997558519241921"/>
        <bgColor indexed="64"/>
      </patternFill>
    </fill>
  </fills>
  <borders count="32">
    <border>
      <left/>
      <right/>
      <top/>
      <bottom/>
      <diagonal/>
    </border>
    <border>
      <left style="medium">
        <color indexed="8"/>
      </left>
      <right/>
      <top/>
      <bottom style="medium">
        <color indexed="8"/>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s>
  <cellStyleXfs count="79">
    <xf numFmtId="0" fontId="0" fillId="0" borderId="0"/>
    <xf numFmtId="0" fontId="2" fillId="2" borderId="1">
      <alignment horizontal="center" vertical="center" wrapText="1"/>
    </xf>
    <xf numFmtId="0" fontId="5" fillId="0" borderId="0"/>
    <xf numFmtId="9" fontId="5"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75">
    <xf numFmtId="0" fontId="0" fillId="0" borderId="0" xfId="0"/>
    <xf numFmtId="0" fontId="6" fillId="0" borderId="2" xfId="0" applyFont="1" applyBorder="1"/>
    <xf numFmtId="0" fontId="8" fillId="0" borderId="0" xfId="0" applyFont="1"/>
    <xf numFmtId="0" fontId="6" fillId="0" borderId="3" xfId="0" applyFont="1" applyBorder="1"/>
    <xf numFmtId="0" fontId="6" fillId="0" borderId="5" xfId="0" applyFont="1" applyBorder="1"/>
    <xf numFmtId="0" fontId="6" fillId="0" borderId="7" xfId="0" applyFont="1" applyBorder="1"/>
    <xf numFmtId="0" fontId="12" fillId="3" borderId="0" xfId="0" applyFont="1" applyFill="1"/>
    <xf numFmtId="0" fontId="13" fillId="3" borderId="0" xfId="0" applyFont="1" applyFill="1"/>
    <xf numFmtId="0" fontId="12" fillId="8" borderId="0" xfId="0" applyFont="1" applyFill="1"/>
    <xf numFmtId="0" fontId="9" fillId="3" borderId="0" xfId="0" applyFont="1" applyFill="1" applyAlignment="1">
      <alignment horizontal="left"/>
    </xf>
    <xf numFmtId="0" fontId="7" fillId="3" borderId="0" xfId="0" applyFont="1" applyFill="1" applyAlignment="1">
      <alignment horizontal="left"/>
    </xf>
    <xf numFmtId="0" fontId="1" fillId="3" borderId="0" xfId="2" applyFont="1" applyFill="1"/>
    <xf numFmtId="0" fontId="1" fillId="3" borderId="0" xfId="2" applyFont="1" applyFill="1" applyAlignment="1">
      <alignment wrapText="1"/>
    </xf>
    <xf numFmtId="0" fontId="14" fillId="3" borderId="0" xfId="4" applyFill="1"/>
    <xf numFmtId="0" fontId="6" fillId="0" borderId="4" xfId="0" applyFont="1" applyBorder="1"/>
    <xf numFmtId="0" fontId="6" fillId="0" borderId="6" xfId="0" applyFont="1" applyBorder="1"/>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Alignment="1">
      <alignment horizontal="center" vertical="top" wrapText="1"/>
    </xf>
    <xf numFmtId="0" fontId="6" fillId="0" borderId="24" xfId="0" applyFont="1" applyBorder="1" applyAlignment="1">
      <alignment horizontal="center" vertical="center" wrapText="1"/>
    </xf>
    <xf numFmtId="0" fontId="16" fillId="0" borderId="2"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6" fillId="6" borderId="2"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20" fillId="0" borderId="2" xfId="0" applyFont="1" applyBorder="1" applyAlignment="1">
      <alignment horizontal="center" vertical="center"/>
    </xf>
    <xf numFmtId="0" fontId="20" fillId="3" borderId="2" xfId="0" applyFont="1" applyFill="1" applyBorder="1" applyAlignment="1">
      <alignment horizontal="center" vertical="center" wrapText="1"/>
    </xf>
    <xf numFmtId="0" fontId="21" fillId="0" borderId="0" xfId="0" applyFont="1"/>
    <xf numFmtId="0" fontId="21" fillId="0" borderId="2" xfId="0" applyFont="1" applyBorder="1" applyAlignment="1">
      <alignment horizontal="center" vertical="center"/>
    </xf>
    <xf numFmtId="0" fontId="21" fillId="3" borderId="2" xfId="0" applyFont="1" applyFill="1" applyBorder="1" applyAlignment="1">
      <alignment horizontal="left" vertical="center" wrapText="1"/>
    </xf>
    <xf numFmtId="0" fontId="21" fillId="0" borderId="2" xfId="0" applyFont="1" applyBorder="1"/>
    <xf numFmtId="0" fontId="6" fillId="0" borderId="0" xfId="0" applyFont="1"/>
    <xf numFmtId="0" fontId="23"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7" xfId="0" applyFont="1" applyBorder="1"/>
    <xf numFmtId="0" fontId="16" fillId="0" borderId="27" xfId="0" applyFont="1" applyBorder="1" applyAlignment="1">
      <alignment horizontal="left" vertical="center" wrapText="1"/>
    </xf>
    <xf numFmtId="17" fontId="16" fillId="0" borderId="2" xfId="0" applyNumberFormat="1" applyFont="1" applyBorder="1" applyAlignment="1">
      <alignment horizontal="center" vertical="center"/>
    </xf>
    <xf numFmtId="0" fontId="16" fillId="0" borderId="8" xfId="0" applyFont="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7" xfId="0" applyFont="1" applyBorder="1" applyAlignment="1">
      <alignment horizontal="center" vertical="center"/>
    </xf>
    <xf numFmtId="0" fontId="16" fillId="0" borderId="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applyAlignment="1">
      <alignment horizontal="center" vertical="center" wrapText="1"/>
    </xf>
    <xf numFmtId="0" fontId="25" fillId="0" borderId="2" xfId="0" applyFont="1" applyBorder="1" applyAlignment="1">
      <alignment horizontal="center" vertical="center"/>
    </xf>
    <xf numFmtId="0" fontId="16" fillId="0" borderId="2" xfId="0" applyFont="1" applyBorder="1"/>
    <xf numFmtId="0" fontId="16" fillId="0" borderId="8" xfId="0" applyFont="1" applyBorder="1"/>
    <xf numFmtId="0" fontId="16" fillId="0" borderId="8" xfId="0" applyFont="1" applyBorder="1" applyAlignment="1">
      <alignment horizontal="center" vertical="center"/>
    </xf>
    <xf numFmtId="0" fontId="16" fillId="0" borderId="4" xfId="0" applyFont="1" applyBorder="1" applyAlignment="1">
      <alignment vertical="center" wrapText="1"/>
    </xf>
    <xf numFmtId="0" fontId="16" fillId="0" borderId="3" xfId="0" applyFont="1" applyBorder="1" applyAlignment="1">
      <alignment horizontal="center" vertical="center" wrapText="1"/>
    </xf>
    <xf numFmtId="0" fontId="16" fillId="0" borderId="27" xfId="0" applyFont="1" applyBorder="1" applyAlignment="1">
      <alignment vertical="top" wrapText="1"/>
    </xf>
    <xf numFmtId="0" fontId="16" fillId="0" borderId="0" xfId="0" applyFont="1" applyAlignment="1">
      <alignment horizontal="center" vertical="center"/>
    </xf>
    <xf numFmtId="0" fontId="16" fillId="0" borderId="2" xfId="0" applyFont="1" applyBorder="1" applyAlignment="1">
      <alignment horizontal="left" vertical="center" wrapText="1"/>
    </xf>
    <xf numFmtId="0" fontId="16" fillId="0" borderId="27"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9" fontId="16" fillId="0" borderId="2" xfId="0" applyNumberFormat="1" applyFont="1" applyBorder="1" applyAlignment="1">
      <alignment horizontal="center" vertical="center"/>
    </xf>
    <xf numFmtId="9" fontId="16" fillId="0" borderId="3" xfId="0" applyNumberFormat="1" applyFont="1" applyBorder="1" applyAlignment="1">
      <alignment horizontal="center" vertical="center" wrapText="1"/>
    </xf>
    <xf numFmtId="0" fontId="16" fillId="0" borderId="27" xfId="0" applyFont="1" applyBorder="1" applyAlignment="1">
      <alignment horizontal="left" vertical="top" wrapText="1"/>
    </xf>
    <xf numFmtId="0" fontId="16" fillId="0" borderId="8" xfId="0" applyFont="1" applyBorder="1" applyAlignment="1">
      <alignment vertical="top" wrapText="1"/>
    </xf>
    <xf numFmtId="0" fontId="28" fillId="0" borderId="4" xfId="0" applyFont="1" applyBorder="1" applyAlignment="1">
      <alignment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8" fillId="3" borderId="2" xfId="0" applyFont="1" applyFill="1" applyBorder="1" applyAlignment="1">
      <alignment vertical="center"/>
    </xf>
    <xf numFmtId="0" fontId="8" fillId="3" borderId="2" xfId="0" applyFont="1" applyFill="1" applyBorder="1" applyAlignment="1">
      <alignment vertical="center" wrapText="1"/>
    </xf>
    <xf numFmtId="0" fontId="6" fillId="0" borderId="22" xfId="0" applyFont="1" applyBorder="1" applyAlignment="1">
      <alignment horizontal="center" vertical="center" wrapText="1"/>
    </xf>
    <xf numFmtId="17"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4" fillId="3" borderId="2" xfId="0" applyFont="1" applyFill="1" applyBorder="1" applyAlignment="1">
      <alignment vertical="center"/>
    </xf>
    <xf numFmtId="0" fontId="2" fillId="3" borderId="2" xfId="0" applyFont="1" applyFill="1" applyBorder="1" applyAlignment="1">
      <alignment vertical="center"/>
    </xf>
    <xf numFmtId="0" fontId="3" fillId="3" borderId="2" xfId="0" applyFont="1" applyFill="1" applyBorder="1" applyAlignment="1">
      <alignment vertical="center"/>
    </xf>
    <xf numFmtId="0" fontId="6" fillId="0" borderId="25" xfId="0" applyFont="1" applyBorder="1" applyAlignment="1">
      <alignment horizontal="center" vertical="center" wrapText="1"/>
    </xf>
    <xf numFmtId="0" fontId="33" fillId="0" borderId="2" xfId="0" applyFont="1" applyBorder="1" applyAlignment="1">
      <alignment horizontal="center" vertical="center" wrapText="1"/>
    </xf>
    <xf numFmtId="0" fontId="16" fillId="0" borderId="20" xfId="0" applyFont="1" applyBorder="1" applyAlignment="1">
      <alignment horizontal="center" vertical="center" wrapText="1"/>
    </xf>
    <xf numFmtId="9" fontId="8" fillId="3" borderId="2" xfId="0" applyNumberFormat="1" applyFont="1" applyFill="1" applyBorder="1" applyAlignment="1">
      <alignment horizontal="center" vertical="center"/>
    </xf>
    <xf numFmtId="0" fontId="35" fillId="3" borderId="2" xfId="0" applyFont="1" applyFill="1" applyBorder="1" applyAlignment="1">
      <alignment vertical="top" wrapText="1"/>
    </xf>
    <xf numFmtId="0" fontId="35"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vertical="top" wrapText="1"/>
    </xf>
    <xf numFmtId="0" fontId="6" fillId="3" borderId="2" xfId="0" applyFont="1" applyFill="1" applyBorder="1" applyAlignment="1">
      <alignment vertical="center" wrapText="1"/>
    </xf>
    <xf numFmtId="0" fontId="8" fillId="0" borderId="2" xfId="0" applyFont="1" applyBorder="1" applyAlignment="1">
      <alignment vertical="center" wrapText="1"/>
    </xf>
    <xf numFmtId="0" fontId="39" fillId="3" borderId="2" xfId="0" applyFont="1" applyFill="1" applyBorder="1" applyAlignment="1">
      <alignmen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16" xfId="0" applyFont="1" applyBorder="1" applyAlignment="1">
      <alignment horizontal="left" vertical="center"/>
    </xf>
    <xf numFmtId="0" fontId="10" fillId="0" borderId="9" xfId="0" applyFont="1" applyBorder="1" applyAlignment="1">
      <alignment horizontal="left" vertical="center"/>
    </xf>
    <xf numFmtId="0" fontId="10" fillId="0" borderId="20" xfId="0" applyFont="1" applyBorder="1" applyAlignment="1">
      <alignment horizontal="left" vertical="center"/>
    </xf>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2" fillId="9" borderId="17" xfId="0" applyFont="1" applyFill="1" applyBorder="1" applyAlignment="1">
      <alignment horizontal="center" vertical="center"/>
    </xf>
    <xf numFmtId="0" fontId="22" fillId="9" borderId="18" xfId="0" applyFont="1" applyFill="1" applyBorder="1" applyAlignment="1">
      <alignment horizontal="center" vertical="center"/>
    </xf>
    <xf numFmtId="0" fontId="22" fillId="9" borderId="19" xfId="0" applyFont="1" applyFill="1" applyBorder="1" applyAlignment="1">
      <alignment horizontal="center" vertic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25" xfId="0" applyFont="1" applyBorder="1" applyAlignment="1">
      <alignment horizontal="center"/>
    </xf>
    <xf numFmtId="0" fontId="16" fillId="0" borderId="25" xfId="0" applyFont="1" applyBorder="1" applyAlignment="1">
      <alignment horizontal="center" vertical="center"/>
    </xf>
    <xf numFmtId="0" fontId="16" fillId="0" borderId="31" xfId="0" applyFont="1" applyBorder="1" applyAlignment="1">
      <alignment horizontal="left"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22" fillId="5" borderId="10"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28" xfId="0" applyFont="1" applyFill="1" applyBorder="1" applyAlignment="1">
      <alignment horizontal="center" vertical="center"/>
    </xf>
    <xf numFmtId="0" fontId="22" fillId="5" borderId="12" xfId="0" applyFont="1" applyFill="1" applyBorder="1" applyAlignment="1">
      <alignment horizontal="center" vertical="center"/>
    </xf>
    <xf numFmtId="49" fontId="6" fillId="3" borderId="21" xfId="0" applyNumberFormat="1" applyFont="1" applyFill="1" applyBorder="1" applyAlignment="1">
      <alignment horizontal="left" vertical="center" wrapText="1"/>
    </xf>
    <xf numFmtId="49" fontId="6" fillId="3" borderId="22" xfId="0" applyNumberFormat="1" applyFont="1" applyFill="1" applyBorder="1" applyAlignment="1">
      <alignment horizontal="left" vertical="center"/>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4" xfId="0" applyFont="1" applyBorder="1" applyAlignment="1">
      <alignment horizontal="center" vertical="center" wrapText="1"/>
    </xf>
    <xf numFmtId="0" fontId="11" fillId="10" borderId="2" xfId="0" applyFont="1" applyFill="1" applyBorder="1" applyAlignment="1">
      <alignment horizontal="left" vertical="center"/>
    </xf>
    <xf numFmtId="0" fontId="2" fillId="0" borderId="2" xfId="0" applyFont="1" applyBorder="1" applyAlignment="1">
      <alignment horizontal="center" vertical="center"/>
    </xf>
    <xf numFmtId="0" fontId="15" fillId="0" borderId="2" xfId="0" applyFont="1" applyBorder="1" applyAlignment="1">
      <alignment horizontal="left" vertical="center"/>
    </xf>
    <xf numFmtId="0" fontId="31" fillId="0" borderId="2" xfId="0" applyFont="1" applyBorder="1" applyAlignment="1">
      <alignment horizontal="center" vertical="center"/>
    </xf>
    <xf numFmtId="0" fontId="18" fillId="11" borderId="2" xfId="0" applyFont="1" applyFill="1" applyBorder="1" applyAlignment="1">
      <alignment horizontal="right" vertical="center"/>
    </xf>
    <xf numFmtId="0" fontId="9" fillId="0" borderId="2" xfId="0" applyFont="1" applyBorder="1" applyAlignment="1">
      <alignment horizontal="left" vertical="center" wrapText="1"/>
    </xf>
    <xf numFmtId="0" fontId="10" fillId="0" borderId="2" xfId="0" applyFont="1" applyBorder="1" applyAlignment="1">
      <alignment horizontal="left" vertical="center"/>
    </xf>
    <xf numFmtId="0" fontId="32" fillId="11" borderId="2" xfId="0" applyFont="1" applyFill="1" applyBorder="1" applyAlignment="1">
      <alignment horizontal="center" vertical="center"/>
    </xf>
    <xf numFmtId="0" fontId="32" fillId="16"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6" fillId="3" borderId="21" xfId="0" applyFont="1" applyFill="1" applyBorder="1" applyAlignment="1">
      <alignment horizontal="left" vertical="top" wrapText="1"/>
    </xf>
    <xf numFmtId="0" fontId="6" fillId="3" borderId="22" xfId="0" applyFont="1" applyFill="1" applyBorder="1" applyAlignment="1">
      <alignment horizontal="left" vertical="top" wrapText="1"/>
    </xf>
    <xf numFmtId="0" fontId="6" fillId="3" borderId="25" xfId="0" applyFont="1" applyFill="1" applyBorder="1" applyAlignment="1">
      <alignment horizontal="left" vertical="top" wrapText="1"/>
    </xf>
    <xf numFmtId="0" fontId="8" fillId="3" borderId="25" xfId="0" applyFont="1" applyFill="1" applyBorder="1" applyAlignment="1">
      <alignment horizontal="center" vertical="center"/>
    </xf>
    <xf numFmtId="0" fontId="6" fillId="0" borderId="25" xfId="0" applyFont="1" applyBorder="1" applyAlignment="1">
      <alignment horizontal="center" vertical="center" wrapText="1"/>
    </xf>
    <xf numFmtId="14" fontId="40" fillId="0" borderId="8" xfId="0" applyNumberFormat="1" applyFont="1" applyBorder="1" applyAlignment="1">
      <alignment horizontal="center" vertical="center"/>
    </xf>
    <xf numFmtId="14" fontId="40" fillId="0" borderId="27" xfId="0" applyNumberFormat="1" applyFont="1" applyBorder="1" applyAlignment="1">
      <alignment horizontal="center" vertical="center"/>
    </xf>
    <xf numFmtId="14" fontId="40" fillId="0" borderId="8" xfId="0" applyNumberFormat="1" applyFont="1" applyBorder="1" applyAlignment="1">
      <alignment horizontal="left" vertical="center"/>
    </xf>
    <xf numFmtId="14" fontId="40" fillId="0" borderId="27" xfId="0" applyNumberFormat="1" applyFont="1" applyBorder="1" applyAlignment="1">
      <alignment horizontal="left" vertical="center"/>
    </xf>
    <xf numFmtId="0" fontId="13" fillId="13" borderId="2" xfId="0" applyFont="1" applyFill="1" applyBorder="1" applyAlignment="1">
      <alignment horizontal="right" vertical="center"/>
    </xf>
    <xf numFmtId="14" fontId="40" fillId="0" borderId="9" xfId="0" applyNumberFormat="1" applyFont="1" applyBorder="1" applyAlignment="1">
      <alignment horizontal="center" vertical="center"/>
    </xf>
    <xf numFmtId="0" fontId="40" fillId="3" borderId="2" xfId="0" applyFont="1" applyFill="1" applyBorder="1" applyAlignment="1">
      <alignment vertical="center"/>
    </xf>
    <xf numFmtId="0" fontId="40" fillId="0" borderId="2" xfId="0" applyFont="1" applyBorder="1" applyAlignment="1">
      <alignment horizontal="center" vertical="center"/>
    </xf>
    <xf numFmtId="0" fontId="13" fillId="14" borderId="2" xfId="0" applyFont="1" applyFill="1" applyBorder="1" applyAlignment="1">
      <alignment horizontal="right" vertical="center"/>
    </xf>
    <xf numFmtId="0" fontId="13" fillId="15" borderId="2" xfId="0" applyFont="1" applyFill="1" applyBorder="1" applyAlignment="1">
      <alignment horizontal="right" vertical="center"/>
    </xf>
  </cellXfs>
  <cellStyles count="79">
    <cellStyle name="Estilo 1" xfId="1" xr:uid="{00000000-0005-0000-0000-000000000000}"/>
    <cellStyle name="Hiperlink" xfId="4" builtinId="8"/>
    <cellStyle name="Hiperlink Visitado" xfId="11" builtinId="9" hidden="1"/>
    <cellStyle name="Hiperlink Visitado" xfId="6" builtinId="9" hidden="1"/>
    <cellStyle name="Hiperlink Visitado" xfId="23" builtinId="9" hidden="1"/>
    <cellStyle name="Hiperlink Visitado" xfId="17" builtinId="9" hidden="1"/>
    <cellStyle name="Hiperlink Visitado" xfId="33" builtinId="9" hidden="1"/>
    <cellStyle name="Hiperlink Visitado" xfId="34" builtinId="9" hidden="1"/>
    <cellStyle name="Hiperlink Visitado" xfId="21" builtinId="9" hidden="1"/>
    <cellStyle name="Hiperlink Visitado" xfId="37" builtinId="9" hidden="1"/>
    <cellStyle name="Hiperlink Visitado" xfId="29" builtinId="9" hidden="1"/>
    <cellStyle name="Hiperlink Visitado" xfId="12" builtinId="9" hidden="1"/>
    <cellStyle name="Hiperlink Visitado" xfId="15" builtinId="9" hidden="1"/>
    <cellStyle name="Hiperlink Visitado" xfId="9" builtinId="9" hidden="1"/>
    <cellStyle name="Hiperlink Visitado" xfId="31" builtinId="9" hidden="1"/>
    <cellStyle name="Hiperlink Visitado" xfId="35" builtinId="9" hidden="1"/>
    <cellStyle name="Hiperlink Visitado" xfId="25" builtinId="9" hidden="1"/>
    <cellStyle name="Hiperlink Visitado" xfId="28" builtinId="9" hidden="1"/>
    <cellStyle name="Hiperlink Visitado" xfId="70" builtinId="9" hidden="1"/>
    <cellStyle name="Hiperlink Visitado" xfId="72" builtinId="9" hidden="1"/>
    <cellStyle name="Hiperlink Visitado" xfId="74" builtinId="9" hidden="1"/>
    <cellStyle name="Hiperlink Visitado" xfId="76" builtinId="9" hidden="1"/>
    <cellStyle name="Hiperlink Visitado" xfId="78" builtinId="9" hidden="1"/>
    <cellStyle name="Hiperlink Visitado" xfId="77" builtinId="9" hidden="1"/>
    <cellStyle name="Hiperlink Visitado" xfId="75" builtinId="9" hidden="1"/>
    <cellStyle name="Hiperlink Visitado" xfId="73" builtinId="9" hidden="1"/>
    <cellStyle name="Hiperlink Visitado" xfId="71" builtinId="9" hidden="1"/>
    <cellStyle name="Hiperlink Visitado" xfId="69" builtinId="9" hidden="1"/>
    <cellStyle name="Hiperlink Visitado" xfId="22" builtinId="9" hidden="1"/>
    <cellStyle name="Hiperlink Visitado" xfId="20" builtinId="9" hidden="1"/>
    <cellStyle name="Hiperlink Visitado" xfId="26" builtinId="9" hidden="1"/>
    <cellStyle name="Hiperlink Visitado" xfId="27" builtinId="9" hidden="1"/>
    <cellStyle name="Hiperlink Visitado" xfId="19" builtinId="9" hidden="1"/>
    <cellStyle name="Hiperlink Visitado" xfId="7" builtinId="9" hidden="1"/>
    <cellStyle name="Hiperlink Visitado" xfId="16" builtinId="9" hidden="1"/>
    <cellStyle name="Hiperlink Visitado" xfId="18" builtinId="9" hidden="1"/>
    <cellStyle name="Hiperlink Visitado" xfId="24" builtinId="9" hidden="1"/>
    <cellStyle name="Hiperlink Visitado" xfId="8" builtinId="9" hidden="1"/>
    <cellStyle name="Hiperlink Visitado" xfId="32" builtinId="9" hidden="1"/>
    <cellStyle name="Hiperlink Visitado" xfId="30" builtinId="9" hidden="1"/>
    <cellStyle name="Hiperlink Visitado" xfId="14" builtinId="9" hidden="1"/>
    <cellStyle name="Hiperlink Visitado" xfId="5" builtinId="9" hidden="1"/>
    <cellStyle name="Hiperlink Visitado" xfId="13" builtinId="9" hidden="1"/>
    <cellStyle name="Hiperlink Visitado" xfId="10" builtinId="9" hidden="1"/>
    <cellStyle name="Hiperlink Visitado" xfId="48" builtinId="9" hidden="1"/>
    <cellStyle name="Hiperlink Visitado" xfId="54" builtinId="9" hidden="1"/>
    <cellStyle name="Hiperlink Visitado" xfId="50" builtinId="9" hidden="1"/>
    <cellStyle name="Hiperlink Visitado" xfId="39" builtinId="9" hidden="1"/>
    <cellStyle name="Hiperlink Visitado" xfId="40" builtinId="9" hidden="1"/>
    <cellStyle name="Hiperlink Visitado" xfId="42" builtinId="9" hidden="1"/>
    <cellStyle name="Hiperlink Visitado" xfId="52" builtinId="9" hidden="1"/>
    <cellStyle name="Hiperlink Visitado" xfId="46" builtinId="9" hidden="1"/>
    <cellStyle name="Hiperlink Visitado" xfId="66" builtinId="9" hidden="1"/>
    <cellStyle name="Hiperlink Visitado" xfId="38" builtinId="9" hidden="1"/>
    <cellStyle name="Hiperlink Visitado" xfId="41" builtinId="9" hidden="1"/>
    <cellStyle name="Hiperlink Visitado" xfId="45" builtinId="9" hidden="1"/>
    <cellStyle name="Hiperlink Visitado" xfId="57" builtinId="9" hidden="1"/>
    <cellStyle name="Hiperlink Visitado" xfId="61" builtinId="9" hidden="1"/>
    <cellStyle name="Hiperlink Visitado" xfId="67" builtinId="9" hidden="1"/>
    <cellStyle name="Hiperlink Visitado" xfId="60" builtinId="9" hidden="1"/>
    <cellStyle name="Hiperlink Visitado" xfId="64" builtinId="9" hidden="1"/>
    <cellStyle name="Hiperlink Visitado" xfId="51" builtinId="9" hidden="1"/>
    <cellStyle name="Hiperlink Visitado" xfId="55" builtinId="9" hidden="1"/>
    <cellStyle name="Hiperlink Visitado" xfId="56" builtinId="9" hidden="1"/>
    <cellStyle name="Hiperlink Visitado" xfId="44" builtinId="9" hidden="1"/>
    <cellStyle name="Hiperlink Visitado" xfId="58" builtinId="9" hidden="1"/>
    <cellStyle name="Hiperlink Visitado" xfId="53" builtinId="9" hidden="1"/>
    <cellStyle name="Hiperlink Visitado" xfId="49" builtinId="9" hidden="1"/>
    <cellStyle name="Hiperlink Visitado" xfId="36" builtinId="9" hidden="1"/>
    <cellStyle name="Hiperlink Visitado" xfId="47" builtinId="9" hidden="1"/>
    <cellStyle name="Hiperlink Visitado" xfId="63" builtinId="9" hidden="1"/>
    <cellStyle name="Hiperlink Visitado" xfId="43" builtinId="9" hidden="1"/>
    <cellStyle name="Hiperlink Visitado" xfId="65" builtinId="9" hidden="1"/>
    <cellStyle name="Hiperlink Visitado" xfId="59" builtinId="9" hidden="1"/>
    <cellStyle name="Hiperlink Visitado" xfId="68" builtinId="9" hidden="1"/>
    <cellStyle name="Hiperlink Visitado" xfId="62" builtinId="9" hidden="1"/>
    <cellStyle name="Normal" xfId="0" builtinId="0"/>
    <cellStyle name="Normal 2" xfId="2" xr:uid="{00000000-0005-0000-0000-00004D000000}"/>
    <cellStyle name="Porcentagem 2" xfId="3" xr:uid="{00000000-0005-0000-0000-00004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MATRIZ AVALIACAO FINAL'!A1"/><Relationship Id="rId2" Type="http://schemas.openxmlformats.org/officeDocument/2006/relationships/hyperlink" Target="#'MATRIZ AVALIACAO MEIO TERMO'!A1"/><Relationship Id="rId1" Type="http://schemas.openxmlformats.org/officeDocument/2006/relationships/hyperlink" Target="#'MATRIZ META'!A1"/><Relationship Id="rId5" Type="http://schemas.openxmlformats.org/officeDocument/2006/relationships/image" Target="../media/image2.jpeg"/><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76200</xdr:colOff>
      <xdr:row>5</xdr:row>
      <xdr:rowOff>123825</xdr:rowOff>
    </xdr:from>
    <xdr:to>
      <xdr:col>5</xdr:col>
      <xdr:colOff>38100</xdr:colOff>
      <xdr:row>11</xdr:row>
      <xdr:rowOff>57150</xdr:rowOff>
    </xdr:to>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76200" y="1057275"/>
          <a:ext cx="6276975" cy="904875"/>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e a avaliação de indicadores e alcance dos objetivos do PAN.   Ela auxiliará desde da estruturação da Matriz de Metas até a Avaliação Final do PAN.</a:t>
          </a:r>
        </a:p>
        <a:p>
          <a:endParaRPr lang="pt-BR" sz="1100" baseline="0">
            <a:solidFill>
              <a:sysClr val="windowText" lastClr="000000"/>
            </a:solidFill>
          </a:endParaRPr>
        </a:p>
        <a:p>
          <a:r>
            <a:rPr lang="pt-BR" sz="1100" baseline="0">
              <a:solidFill>
                <a:sysClr val="windowText" lastClr="000000"/>
              </a:solidFill>
            </a:rPr>
            <a:t>Clique nas figuras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0</xdr:col>
      <xdr:colOff>171450</xdr:colOff>
      <xdr:row>13</xdr:row>
      <xdr:rowOff>9525</xdr:rowOff>
    </xdr:from>
    <xdr:to>
      <xdr:col>1</xdr:col>
      <xdr:colOff>1676400</xdr:colOff>
      <xdr:row>17</xdr:row>
      <xdr:rowOff>114300</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bwMode="auto">
        <a:xfrm>
          <a:off x="1714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 DE METAS</a:t>
          </a:r>
        </a:p>
      </xdr:txBody>
    </xdr:sp>
    <xdr:clientData/>
  </xdr:twoCellAnchor>
  <xdr:twoCellAnchor>
    <xdr:from>
      <xdr:col>2</xdr:col>
      <xdr:colOff>171450</xdr:colOff>
      <xdr:row>13</xdr:row>
      <xdr:rowOff>19050</xdr:rowOff>
    </xdr:from>
    <xdr:to>
      <xdr:col>2</xdr:col>
      <xdr:colOff>2143125</xdr:colOff>
      <xdr:row>17</xdr:row>
      <xdr:rowOff>123825</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bwMode="auto">
        <a:xfrm>
          <a:off x="2371725" y="2247900"/>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a:t>
          </a:r>
          <a:r>
            <a:rPr lang="pt-BR" sz="1600" b="1" baseline="0"/>
            <a:t> DE AVALIAÇÃO DE MEIO TERMO</a:t>
          </a:r>
          <a:endParaRPr lang="pt-BR" sz="1600" b="1"/>
        </a:p>
      </xdr:txBody>
    </xdr:sp>
    <xdr:clientData/>
  </xdr:twoCellAnchor>
  <xdr:twoCellAnchor>
    <xdr:from>
      <xdr:col>2</xdr:col>
      <xdr:colOff>2314575</xdr:colOff>
      <xdr:row>13</xdr:row>
      <xdr:rowOff>9525</xdr:rowOff>
    </xdr:from>
    <xdr:to>
      <xdr:col>5</xdr:col>
      <xdr:colOff>171450</xdr:colOff>
      <xdr:row>17</xdr:row>
      <xdr:rowOff>114300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bwMode="auto">
        <a:xfrm>
          <a:off x="45148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i="0"/>
            <a:t>MATRIZ DE AVALIAÇÃO FINAL</a:t>
          </a:r>
        </a:p>
      </xdr:txBody>
    </xdr:sp>
    <xdr:clientData/>
  </xdr:twoCellAnchor>
  <xdr:twoCellAnchor editAs="oneCell">
    <xdr:from>
      <xdr:col>0</xdr:col>
      <xdr:colOff>247650</xdr:colOff>
      <xdr:row>0</xdr:row>
      <xdr:rowOff>57150</xdr:rowOff>
    </xdr:from>
    <xdr:to>
      <xdr:col>1</xdr:col>
      <xdr:colOff>695325</xdr:colOff>
      <xdr:row>3</xdr:row>
      <xdr:rowOff>163715</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7650" y="57150"/>
          <a:ext cx="914400" cy="1020965"/>
        </a:xfrm>
        <a:prstGeom prst="rect">
          <a:avLst/>
        </a:prstGeom>
      </xdr:spPr>
    </xdr:pic>
    <xdr:clientData/>
  </xdr:twoCellAnchor>
  <xdr:twoCellAnchor editAs="oneCell">
    <xdr:from>
      <xdr:col>10</xdr:col>
      <xdr:colOff>38100</xdr:colOff>
      <xdr:row>20</xdr:row>
      <xdr:rowOff>57150</xdr:rowOff>
    </xdr:from>
    <xdr:to>
      <xdr:col>11</xdr:col>
      <xdr:colOff>459278</xdr:colOff>
      <xdr:row>24</xdr:row>
      <xdr:rowOff>124345</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39175" y="3924300"/>
          <a:ext cx="1030778" cy="714895"/>
        </a:xfrm>
        <a:prstGeom prst="rect">
          <a:avLst/>
        </a:prstGeom>
      </xdr:spPr>
    </xdr:pic>
    <xdr:clientData/>
  </xdr:twoCellAnchor>
  <xdr:oneCellAnchor>
    <xdr:from>
      <xdr:col>8</xdr:col>
      <xdr:colOff>190500</xdr:colOff>
      <xdr:row>20</xdr:row>
      <xdr:rowOff>152400</xdr:rowOff>
    </xdr:from>
    <xdr:ext cx="878574" cy="264560"/>
    <xdr:sp macro="" textlink="">
      <xdr:nvSpPr>
        <xdr:cNvPr id="10" name="CaixaDeTexto 9">
          <a:extLst>
            <a:ext uri="{FF2B5EF4-FFF2-40B4-BE49-F238E27FC236}">
              <a16:creationId xmlns:a16="http://schemas.microsoft.com/office/drawing/2014/main" id="{00000000-0008-0000-0000-00000A000000}"/>
            </a:ext>
          </a:extLst>
        </xdr:cNvPr>
        <xdr:cNvSpPr txBox="1"/>
      </xdr:nvSpPr>
      <xdr:spPr>
        <a:xfrm>
          <a:off x="7677150" y="4019550"/>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206425</xdr:colOff>
      <xdr:row>14</xdr:row>
      <xdr:rowOff>419705</xdr:rowOff>
    </xdr:from>
    <xdr:to>
      <xdr:col>12</xdr:col>
      <xdr:colOff>1659345</xdr:colOff>
      <xdr:row>14</xdr:row>
      <xdr:rowOff>1754142</xdr:rowOff>
    </xdr:to>
    <xdr:pic>
      <xdr:nvPicPr>
        <xdr:cNvPr id="3" name="Imagem 7">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90825" y="9345991"/>
          <a:ext cx="1452920" cy="1334437"/>
        </a:xfrm>
        <a:prstGeom prst="rect">
          <a:avLst/>
        </a:prstGeom>
      </xdr:spPr>
    </xdr:pic>
    <xdr:clientData/>
  </xdr:twoCellAnchor>
  <xdr:twoCellAnchor editAs="oneCell">
    <xdr:from>
      <xdr:col>12</xdr:col>
      <xdr:colOff>301978</xdr:colOff>
      <xdr:row>15</xdr:row>
      <xdr:rowOff>103858</xdr:rowOff>
    </xdr:from>
    <xdr:to>
      <xdr:col>12</xdr:col>
      <xdr:colOff>1686551</xdr:colOff>
      <xdr:row>15</xdr:row>
      <xdr:rowOff>1404722</xdr:rowOff>
    </xdr:to>
    <xdr:pic>
      <xdr:nvPicPr>
        <xdr:cNvPr id="4" name="Imagem 1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00111" y="11186725"/>
          <a:ext cx="1384573" cy="1300864"/>
        </a:xfrm>
        <a:prstGeom prst="rect">
          <a:avLst/>
        </a:prstGeom>
      </xdr:spPr>
    </xdr:pic>
    <xdr:clientData/>
  </xdr:twoCellAnchor>
  <xdr:twoCellAnchor editAs="oneCell">
    <xdr:from>
      <xdr:col>12</xdr:col>
      <xdr:colOff>115868</xdr:colOff>
      <xdr:row>16</xdr:row>
      <xdr:rowOff>121759</xdr:rowOff>
    </xdr:from>
    <xdr:to>
      <xdr:col>12</xdr:col>
      <xdr:colOff>1689271</xdr:colOff>
      <xdr:row>16</xdr:row>
      <xdr:rowOff>1597207</xdr:rowOff>
    </xdr:to>
    <xdr:pic>
      <xdr:nvPicPr>
        <xdr:cNvPr id="5" name="Imagem 15">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00268" y="12716530"/>
          <a:ext cx="1573403" cy="1475448"/>
        </a:xfrm>
        <a:prstGeom prst="rect">
          <a:avLst/>
        </a:prstGeom>
      </xdr:spPr>
    </xdr:pic>
    <xdr:clientData/>
  </xdr:twoCellAnchor>
  <xdr:twoCellAnchor editAs="oneCell">
    <xdr:from>
      <xdr:col>18</xdr:col>
      <xdr:colOff>218923</xdr:colOff>
      <xdr:row>14</xdr:row>
      <xdr:rowOff>1804884</xdr:rowOff>
    </xdr:from>
    <xdr:to>
      <xdr:col>18</xdr:col>
      <xdr:colOff>2108089</xdr:colOff>
      <xdr:row>15</xdr:row>
      <xdr:rowOff>1423138</xdr:rowOff>
    </xdr:to>
    <xdr:pic>
      <xdr:nvPicPr>
        <xdr:cNvPr id="7" name="Imagem 13">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29466" y="10731170"/>
          <a:ext cx="1889166" cy="1784511"/>
        </a:xfrm>
        <a:prstGeom prst="rect">
          <a:avLst/>
        </a:prstGeom>
      </xdr:spPr>
    </xdr:pic>
    <xdr:clientData/>
  </xdr:twoCellAnchor>
  <xdr:twoCellAnchor editAs="oneCell">
    <xdr:from>
      <xdr:col>12</xdr:col>
      <xdr:colOff>62089</xdr:colOff>
      <xdr:row>17</xdr:row>
      <xdr:rowOff>866423</xdr:rowOff>
    </xdr:from>
    <xdr:to>
      <xdr:col>12</xdr:col>
      <xdr:colOff>1673369</xdr:colOff>
      <xdr:row>17</xdr:row>
      <xdr:rowOff>2376313</xdr:rowOff>
    </xdr:to>
    <xdr:pic>
      <xdr:nvPicPr>
        <xdr:cNvPr id="8" name="Imagem 15">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60222" y="15166623"/>
          <a:ext cx="1611280" cy="1509890"/>
        </a:xfrm>
        <a:prstGeom prst="rect">
          <a:avLst/>
        </a:prstGeom>
      </xdr:spPr>
    </xdr:pic>
    <xdr:clientData/>
  </xdr:twoCellAnchor>
  <xdr:twoCellAnchor editAs="oneCell">
    <xdr:from>
      <xdr:col>18</xdr:col>
      <xdr:colOff>295376</xdr:colOff>
      <xdr:row>17</xdr:row>
      <xdr:rowOff>839961</xdr:rowOff>
    </xdr:from>
    <xdr:to>
      <xdr:col>18</xdr:col>
      <xdr:colOff>1949469</xdr:colOff>
      <xdr:row>17</xdr:row>
      <xdr:rowOff>2367887</xdr:rowOff>
    </xdr:to>
    <xdr:pic>
      <xdr:nvPicPr>
        <xdr:cNvPr id="9" name="Imagem 15">
          <a:extLst>
            <a:ext uri="{FF2B5EF4-FFF2-40B4-BE49-F238E27FC236}">
              <a16:creationId xmlns:a16="http://schemas.microsoft.com/office/drawing/2014/main" id="{00000000-0008-0000-0200-000009000000}"/>
            </a:ext>
            <a:ext uri="{147F2762-F138-4A5C-976F-8EAC2B608ADB}">
              <a16:predDERef xmlns:a16="http://schemas.microsoft.com/office/drawing/2014/main" pre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995576" y="15089361"/>
          <a:ext cx="1654093" cy="1527926"/>
        </a:xfrm>
        <a:prstGeom prst="rect">
          <a:avLst/>
        </a:prstGeom>
      </xdr:spPr>
    </xdr:pic>
    <xdr:clientData/>
  </xdr:twoCellAnchor>
  <xdr:twoCellAnchor editAs="oneCell">
    <xdr:from>
      <xdr:col>12</xdr:col>
      <xdr:colOff>192314</xdr:colOff>
      <xdr:row>18</xdr:row>
      <xdr:rowOff>1392161</xdr:rowOff>
    </xdr:from>
    <xdr:to>
      <xdr:col>12</xdr:col>
      <xdr:colOff>1471385</xdr:colOff>
      <xdr:row>18</xdr:row>
      <xdr:rowOff>2812931</xdr:rowOff>
    </xdr:to>
    <xdr:pic>
      <xdr:nvPicPr>
        <xdr:cNvPr id="10" name="Imagem 2">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76714" y="19070561"/>
          <a:ext cx="1279071" cy="1420770"/>
        </a:xfrm>
        <a:prstGeom prst="rect">
          <a:avLst/>
        </a:prstGeom>
      </xdr:spPr>
    </xdr:pic>
    <xdr:clientData/>
  </xdr:twoCellAnchor>
  <xdr:twoCellAnchor editAs="oneCell">
    <xdr:from>
      <xdr:col>18</xdr:col>
      <xdr:colOff>321381</xdr:colOff>
      <xdr:row>18</xdr:row>
      <xdr:rowOff>1613908</xdr:rowOff>
    </xdr:from>
    <xdr:to>
      <xdr:col>18</xdr:col>
      <xdr:colOff>2011585</xdr:colOff>
      <xdr:row>18</xdr:row>
      <xdr:rowOff>3188740</xdr:rowOff>
    </xdr:to>
    <xdr:pic>
      <xdr:nvPicPr>
        <xdr:cNvPr id="11" name="Imagem 13">
          <a:extLst>
            <a:ext uri="{FF2B5EF4-FFF2-40B4-BE49-F238E27FC236}">
              <a16:creationId xmlns:a16="http://schemas.microsoft.com/office/drawing/2014/main" id="{00000000-0008-0000-0200-00000B000000}"/>
            </a:ext>
            <a:ext uri="{147F2762-F138-4A5C-976F-8EAC2B608ADB}">
              <a16:predDERef xmlns:a16="http://schemas.microsoft.com/office/drawing/2014/main" pred="{00000000-0008-0000-0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021581" y="19225633"/>
          <a:ext cx="1690204" cy="1574832"/>
        </a:xfrm>
        <a:prstGeom prst="rect">
          <a:avLst/>
        </a:prstGeom>
      </xdr:spPr>
    </xdr:pic>
    <xdr:clientData/>
  </xdr:twoCellAnchor>
  <xdr:twoCellAnchor editAs="oneCell">
    <xdr:from>
      <xdr:col>12</xdr:col>
      <xdr:colOff>228599</xdr:colOff>
      <xdr:row>19</xdr:row>
      <xdr:rowOff>1100666</xdr:rowOff>
    </xdr:from>
    <xdr:to>
      <xdr:col>12</xdr:col>
      <xdr:colOff>1611131</xdr:colOff>
      <xdr:row>19</xdr:row>
      <xdr:rowOff>2490553</xdr:rowOff>
    </xdr:to>
    <xdr:pic>
      <xdr:nvPicPr>
        <xdr:cNvPr id="12" name="Imagem 6">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804532" y="23528866"/>
          <a:ext cx="1382532" cy="1389887"/>
        </a:xfrm>
        <a:prstGeom prst="rect">
          <a:avLst/>
        </a:prstGeom>
      </xdr:spPr>
    </xdr:pic>
    <xdr:clientData/>
  </xdr:twoCellAnchor>
  <xdr:twoCellAnchor editAs="oneCell">
    <xdr:from>
      <xdr:col>18</xdr:col>
      <xdr:colOff>635000</xdr:colOff>
      <xdr:row>19</xdr:row>
      <xdr:rowOff>1509889</xdr:rowOff>
    </xdr:from>
    <xdr:to>
      <xdr:col>18</xdr:col>
      <xdr:colOff>2074585</xdr:colOff>
      <xdr:row>19</xdr:row>
      <xdr:rowOff>2840516</xdr:rowOff>
    </xdr:to>
    <xdr:pic>
      <xdr:nvPicPr>
        <xdr:cNvPr id="13" name="Imagem 7">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111" y="23396222"/>
          <a:ext cx="1443395" cy="1334437"/>
        </a:xfrm>
        <a:prstGeom prst="rect">
          <a:avLst/>
        </a:prstGeom>
      </xdr:spPr>
    </xdr:pic>
    <xdr:clientData/>
  </xdr:twoCellAnchor>
  <xdr:twoCellAnchor editAs="oneCell">
    <xdr:from>
      <xdr:col>12</xdr:col>
      <xdr:colOff>216505</xdr:colOff>
      <xdr:row>20</xdr:row>
      <xdr:rowOff>660803</xdr:rowOff>
    </xdr:from>
    <xdr:to>
      <xdr:col>12</xdr:col>
      <xdr:colOff>1607866</xdr:colOff>
      <xdr:row>20</xdr:row>
      <xdr:rowOff>2062120</xdr:rowOff>
    </xdr:to>
    <xdr:pic>
      <xdr:nvPicPr>
        <xdr:cNvPr id="14" name="Imagem 6">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800905" y="26862717"/>
          <a:ext cx="1391361" cy="1401317"/>
        </a:xfrm>
        <a:prstGeom prst="rect">
          <a:avLst/>
        </a:prstGeom>
      </xdr:spPr>
    </xdr:pic>
    <xdr:clientData/>
  </xdr:twoCellAnchor>
  <xdr:twoCellAnchor editAs="oneCell">
    <xdr:from>
      <xdr:col>18</xdr:col>
      <xdr:colOff>635000</xdr:colOff>
      <xdr:row>20</xdr:row>
      <xdr:rowOff>846666</xdr:rowOff>
    </xdr:from>
    <xdr:to>
      <xdr:col>18</xdr:col>
      <xdr:colOff>2074585</xdr:colOff>
      <xdr:row>20</xdr:row>
      <xdr:rowOff>2195133</xdr:rowOff>
    </xdr:to>
    <xdr:pic>
      <xdr:nvPicPr>
        <xdr:cNvPr id="15" name="Imagem 7">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111" y="27403777"/>
          <a:ext cx="1443395" cy="1334437"/>
        </a:xfrm>
        <a:prstGeom prst="rect">
          <a:avLst/>
        </a:prstGeom>
      </xdr:spPr>
    </xdr:pic>
    <xdr:clientData/>
  </xdr:twoCellAnchor>
  <xdr:twoCellAnchor editAs="oneCell">
    <xdr:from>
      <xdr:col>12</xdr:col>
      <xdr:colOff>251178</xdr:colOff>
      <xdr:row>21</xdr:row>
      <xdr:rowOff>270933</xdr:rowOff>
    </xdr:from>
    <xdr:to>
      <xdr:col>12</xdr:col>
      <xdr:colOff>1637520</xdr:colOff>
      <xdr:row>21</xdr:row>
      <xdr:rowOff>1662513</xdr:rowOff>
    </xdr:to>
    <xdr:pic>
      <xdr:nvPicPr>
        <xdr:cNvPr id="16" name="Imagem 6">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827111" y="29243866"/>
          <a:ext cx="1386342" cy="1391580"/>
        </a:xfrm>
        <a:prstGeom prst="rect">
          <a:avLst/>
        </a:prstGeom>
      </xdr:spPr>
    </xdr:pic>
    <xdr:clientData/>
  </xdr:twoCellAnchor>
  <xdr:twoCellAnchor editAs="oneCell">
    <xdr:from>
      <xdr:col>18</xdr:col>
      <xdr:colOff>592667</xdr:colOff>
      <xdr:row>21</xdr:row>
      <xdr:rowOff>1848556</xdr:rowOff>
    </xdr:from>
    <xdr:to>
      <xdr:col>18</xdr:col>
      <xdr:colOff>1979009</xdr:colOff>
      <xdr:row>22</xdr:row>
      <xdr:rowOff>1174692</xdr:rowOff>
    </xdr:to>
    <xdr:pic>
      <xdr:nvPicPr>
        <xdr:cNvPr id="17" name="Imagem 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556334" y="43419889"/>
          <a:ext cx="1386342" cy="1393697"/>
        </a:xfrm>
        <a:prstGeom prst="rect">
          <a:avLst/>
        </a:prstGeom>
      </xdr:spPr>
    </xdr:pic>
    <xdr:clientData/>
  </xdr:twoCellAnchor>
  <xdr:twoCellAnchor editAs="oneCell">
    <xdr:from>
      <xdr:col>12</xdr:col>
      <xdr:colOff>92326</xdr:colOff>
      <xdr:row>23</xdr:row>
      <xdr:rowOff>1065591</xdr:rowOff>
    </xdr:from>
    <xdr:to>
      <xdr:col>12</xdr:col>
      <xdr:colOff>1531911</xdr:colOff>
      <xdr:row>23</xdr:row>
      <xdr:rowOff>2400028</xdr:rowOff>
    </xdr:to>
    <xdr:pic>
      <xdr:nvPicPr>
        <xdr:cNvPr id="18" name="Imagem 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76726" y="34397648"/>
          <a:ext cx="1439585" cy="1334437"/>
        </a:xfrm>
        <a:prstGeom prst="rect">
          <a:avLst/>
        </a:prstGeom>
      </xdr:spPr>
    </xdr:pic>
    <xdr:clientData/>
  </xdr:twoCellAnchor>
  <xdr:twoCellAnchor editAs="oneCell">
    <xdr:from>
      <xdr:col>18</xdr:col>
      <xdr:colOff>405190</xdr:colOff>
      <xdr:row>23</xdr:row>
      <xdr:rowOff>1313544</xdr:rowOff>
    </xdr:from>
    <xdr:to>
      <xdr:col>18</xdr:col>
      <xdr:colOff>1844775</xdr:colOff>
      <xdr:row>23</xdr:row>
      <xdr:rowOff>2651791</xdr:rowOff>
    </xdr:to>
    <xdr:pic>
      <xdr:nvPicPr>
        <xdr:cNvPr id="19" name="Imagem 7">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15733" y="34645601"/>
          <a:ext cx="1439585" cy="13382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438150</xdr:colOff>
      <xdr:row>16</xdr:row>
      <xdr:rowOff>1085850</xdr:rowOff>
    </xdr:from>
    <xdr:to>
      <xdr:col>12</xdr:col>
      <xdr:colOff>1824492</xdr:colOff>
      <xdr:row>16</xdr:row>
      <xdr:rowOff>2479547</xdr:rowOff>
    </xdr:to>
    <xdr:pic>
      <xdr:nvPicPr>
        <xdr:cNvPr id="4" name="Imagem 3">
          <a:extLst>
            <a:ext uri="{FF2B5EF4-FFF2-40B4-BE49-F238E27FC236}">
              <a16:creationId xmlns:a16="http://schemas.microsoft.com/office/drawing/2014/main" id="{1D98D061-6707-42C6-9953-8F9CE4D7EBF2}"/>
            </a:ext>
            <a:ext uri="{147F2762-F138-4A5C-976F-8EAC2B608ADB}">
              <a16:predDERef xmlns:a16="http://schemas.microsoft.com/office/drawing/2014/main" pred="{F67CB35C-D295-4590-8D0E-4E4E2D543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8150" y="10961370"/>
          <a:ext cx="1386342" cy="1393697"/>
        </a:xfrm>
        <a:prstGeom prst="rect">
          <a:avLst/>
        </a:prstGeom>
      </xdr:spPr>
    </xdr:pic>
    <xdr:clientData/>
  </xdr:twoCellAnchor>
  <xdr:twoCellAnchor editAs="oneCell">
    <xdr:from>
      <xdr:col>12</xdr:col>
      <xdr:colOff>510540</xdr:colOff>
      <xdr:row>17</xdr:row>
      <xdr:rowOff>171387</xdr:rowOff>
    </xdr:from>
    <xdr:to>
      <xdr:col>12</xdr:col>
      <xdr:colOff>1808480</xdr:colOff>
      <xdr:row>17</xdr:row>
      <xdr:rowOff>1374666</xdr:rowOff>
    </xdr:to>
    <xdr:pic>
      <xdr:nvPicPr>
        <xdr:cNvPr id="5" name="Imagem 4">
          <a:extLst>
            <a:ext uri="{FF2B5EF4-FFF2-40B4-BE49-F238E27FC236}">
              <a16:creationId xmlns:a16="http://schemas.microsoft.com/office/drawing/2014/main" id="{F52AACA7-99B0-4849-8B7A-E8D5E776D9C4}"/>
            </a:ext>
            <a:ext uri="{147F2762-F138-4A5C-976F-8EAC2B608ADB}">
              <a16:predDERef xmlns:a16="http://schemas.microsoft.com/office/drawing/2014/main" pred="{1D98D061-6707-42C6-9953-8F9CE4D7EB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800540" y="13440347"/>
          <a:ext cx="1297940" cy="1203279"/>
        </a:xfrm>
        <a:prstGeom prst="rect">
          <a:avLst/>
        </a:prstGeom>
      </xdr:spPr>
    </xdr:pic>
    <xdr:clientData/>
  </xdr:twoCellAnchor>
  <xdr:twoCellAnchor editAs="oneCell">
    <xdr:from>
      <xdr:col>12</xdr:col>
      <xdr:colOff>422910</xdr:colOff>
      <xdr:row>18</xdr:row>
      <xdr:rowOff>592455</xdr:rowOff>
    </xdr:from>
    <xdr:to>
      <xdr:col>12</xdr:col>
      <xdr:colOff>1815103</xdr:colOff>
      <xdr:row>18</xdr:row>
      <xdr:rowOff>1887855</xdr:rowOff>
    </xdr:to>
    <xdr:pic>
      <xdr:nvPicPr>
        <xdr:cNvPr id="6" name="Imagem 5">
          <a:extLst>
            <a:ext uri="{FF2B5EF4-FFF2-40B4-BE49-F238E27FC236}">
              <a16:creationId xmlns:a16="http://schemas.microsoft.com/office/drawing/2014/main" id="{B884C2EF-7A04-4D63-8E20-991EBED4F6C0}"/>
            </a:ext>
            <a:ext uri="{147F2762-F138-4A5C-976F-8EAC2B608ADB}">
              <a16:predDERef xmlns:a16="http://schemas.microsoft.com/office/drawing/2014/main" pred="{F52AACA7-99B0-4849-8B7A-E8D5E776D9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712910" y="15385415"/>
          <a:ext cx="1392193" cy="1295400"/>
        </a:xfrm>
        <a:prstGeom prst="rect">
          <a:avLst/>
        </a:prstGeom>
      </xdr:spPr>
    </xdr:pic>
    <xdr:clientData/>
  </xdr:twoCellAnchor>
  <xdr:twoCellAnchor editAs="oneCell">
    <xdr:from>
      <xdr:col>12</xdr:col>
      <xdr:colOff>460375</xdr:colOff>
      <xdr:row>19</xdr:row>
      <xdr:rowOff>977900</xdr:rowOff>
    </xdr:from>
    <xdr:to>
      <xdr:col>12</xdr:col>
      <xdr:colOff>1852568</xdr:colOff>
      <xdr:row>19</xdr:row>
      <xdr:rowOff>2273300</xdr:rowOff>
    </xdr:to>
    <xdr:pic>
      <xdr:nvPicPr>
        <xdr:cNvPr id="7" name="Imagem 6">
          <a:extLst>
            <a:ext uri="{FF2B5EF4-FFF2-40B4-BE49-F238E27FC236}">
              <a16:creationId xmlns:a16="http://schemas.microsoft.com/office/drawing/2014/main" id="{E81CCA4B-7B17-428C-9B3E-CEB014F7B9AF}"/>
            </a:ext>
            <a:ext uri="{147F2762-F138-4A5C-976F-8EAC2B608ADB}">
              <a16:predDERef xmlns:a16="http://schemas.microsoft.com/office/drawing/2014/main" pred="{B884C2EF-7A04-4D63-8E20-991EBED4F6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750375" y="17614900"/>
          <a:ext cx="1392193" cy="1295400"/>
        </a:xfrm>
        <a:prstGeom prst="rect">
          <a:avLst/>
        </a:prstGeom>
      </xdr:spPr>
    </xdr:pic>
    <xdr:clientData/>
  </xdr:twoCellAnchor>
  <xdr:twoCellAnchor editAs="oneCell">
    <xdr:from>
      <xdr:col>12</xdr:col>
      <xdr:colOff>414020</xdr:colOff>
      <xdr:row>21</xdr:row>
      <xdr:rowOff>663575</xdr:rowOff>
    </xdr:from>
    <xdr:to>
      <xdr:col>12</xdr:col>
      <xdr:colOff>1800362</xdr:colOff>
      <xdr:row>21</xdr:row>
      <xdr:rowOff>2057272</xdr:rowOff>
    </xdr:to>
    <xdr:pic>
      <xdr:nvPicPr>
        <xdr:cNvPr id="8" name="Imagem 7">
          <a:extLst>
            <a:ext uri="{FF2B5EF4-FFF2-40B4-BE49-F238E27FC236}">
              <a16:creationId xmlns:a16="http://schemas.microsoft.com/office/drawing/2014/main" id="{902E4E3D-C9EA-4830-9C4C-DEB3EE0A55CF}"/>
            </a:ext>
            <a:ext uri="{147F2762-F138-4A5C-976F-8EAC2B608ADB}">
              <a16:predDERef xmlns:a16="http://schemas.microsoft.com/office/drawing/2014/main" pred="{E81CCA4B-7B17-428C-9B3E-CEB014F7B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04020" y="26419175"/>
          <a:ext cx="1386342" cy="1393697"/>
        </a:xfrm>
        <a:prstGeom prst="rect">
          <a:avLst/>
        </a:prstGeom>
      </xdr:spPr>
    </xdr:pic>
    <xdr:clientData/>
  </xdr:twoCellAnchor>
  <xdr:twoCellAnchor editAs="oneCell">
    <xdr:from>
      <xdr:col>12</xdr:col>
      <xdr:colOff>438150</xdr:colOff>
      <xdr:row>22</xdr:row>
      <xdr:rowOff>371475</xdr:rowOff>
    </xdr:from>
    <xdr:to>
      <xdr:col>12</xdr:col>
      <xdr:colOff>1824492</xdr:colOff>
      <xdr:row>22</xdr:row>
      <xdr:rowOff>1765172</xdr:rowOff>
    </xdr:to>
    <xdr:pic>
      <xdr:nvPicPr>
        <xdr:cNvPr id="9" name="Imagem 8">
          <a:extLst>
            <a:ext uri="{FF2B5EF4-FFF2-40B4-BE49-F238E27FC236}">
              <a16:creationId xmlns:a16="http://schemas.microsoft.com/office/drawing/2014/main" id="{15DD9A73-0162-4296-BB65-91AFFCCB7E21}"/>
            </a:ext>
            <a:ext uri="{147F2762-F138-4A5C-976F-8EAC2B608ADB}">
              <a16:predDERef xmlns:a16="http://schemas.microsoft.com/office/drawing/2014/main" pred="{902E4E3D-C9EA-4830-9C4C-DEB3EE0A55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94075" y="23526750"/>
          <a:ext cx="1386342" cy="1393697"/>
        </a:xfrm>
        <a:prstGeom prst="rect">
          <a:avLst/>
        </a:prstGeom>
      </xdr:spPr>
    </xdr:pic>
    <xdr:clientData/>
  </xdr:twoCellAnchor>
  <xdr:twoCellAnchor editAs="oneCell">
    <xdr:from>
      <xdr:col>12</xdr:col>
      <xdr:colOff>333375</xdr:colOff>
      <xdr:row>24</xdr:row>
      <xdr:rowOff>352425</xdr:rowOff>
    </xdr:from>
    <xdr:to>
      <xdr:col>12</xdr:col>
      <xdr:colOff>1776770</xdr:colOff>
      <xdr:row>24</xdr:row>
      <xdr:rowOff>1686862</xdr:rowOff>
    </xdr:to>
    <xdr:pic>
      <xdr:nvPicPr>
        <xdr:cNvPr id="10" name="Imagem 9">
          <a:extLst>
            <a:ext uri="{FF2B5EF4-FFF2-40B4-BE49-F238E27FC236}">
              <a16:creationId xmlns:a16="http://schemas.microsoft.com/office/drawing/2014/main" id="{4C8118D9-7B45-40B7-B06A-60999CDD309F}"/>
            </a:ext>
            <a:ext uri="{147F2762-F138-4A5C-976F-8EAC2B608ADB}">
              <a16:predDERef xmlns:a16="http://schemas.microsoft.com/office/drawing/2014/main" pred="{15DD9A73-0162-4296-BB65-91AFFCCB7E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89300" y="27565350"/>
          <a:ext cx="1443395" cy="1334437"/>
        </a:xfrm>
        <a:prstGeom prst="rect">
          <a:avLst/>
        </a:prstGeom>
      </xdr:spPr>
    </xdr:pic>
    <xdr:clientData/>
  </xdr:twoCellAnchor>
  <xdr:twoCellAnchor editAs="oneCell">
    <xdr:from>
      <xdr:col>18</xdr:col>
      <xdr:colOff>749300</xdr:colOff>
      <xdr:row>24</xdr:row>
      <xdr:rowOff>1603375</xdr:rowOff>
    </xdr:from>
    <xdr:to>
      <xdr:col>18</xdr:col>
      <xdr:colOff>2192695</xdr:colOff>
      <xdr:row>24</xdr:row>
      <xdr:rowOff>2937812</xdr:rowOff>
    </xdr:to>
    <xdr:pic>
      <xdr:nvPicPr>
        <xdr:cNvPr id="11" name="Imagem 10">
          <a:extLst>
            <a:ext uri="{FF2B5EF4-FFF2-40B4-BE49-F238E27FC236}">
              <a16:creationId xmlns:a16="http://schemas.microsoft.com/office/drawing/2014/main" id="{94A02EA8-54ED-4C39-B38A-5C82EB2D469D}"/>
            </a:ext>
            <a:ext uri="{147F2762-F138-4A5C-976F-8EAC2B608ADB}">
              <a16:predDERef xmlns:a16="http://schemas.microsoft.com/office/drawing/2014/main" pred="{4C8118D9-7B45-40B7-B06A-60999CDD30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931300" y="40109775"/>
          <a:ext cx="1443395" cy="1334437"/>
        </a:xfrm>
        <a:prstGeom prst="rect">
          <a:avLst/>
        </a:prstGeom>
      </xdr:spPr>
    </xdr:pic>
    <xdr:clientData/>
  </xdr:twoCellAnchor>
  <xdr:twoCellAnchor editAs="oneCell">
    <xdr:from>
      <xdr:col>18</xdr:col>
      <xdr:colOff>699770</xdr:colOff>
      <xdr:row>23</xdr:row>
      <xdr:rowOff>1485265</xdr:rowOff>
    </xdr:from>
    <xdr:to>
      <xdr:col>18</xdr:col>
      <xdr:colOff>2143165</xdr:colOff>
      <xdr:row>23</xdr:row>
      <xdr:rowOff>2819702</xdr:rowOff>
    </xdr:to>
    <xdr:pic>
      <xdr:nvPicPr>
        <xdr:cNvPr id="12" name="Imagem 11">
          <a:extLst>
            <a:ext uri="{FF2B5EF4-FFF2-40B4-BE49-F238E27FC236}">
              <a16:creationId xmlns:a16="http://schemas.microsoft.com/office/drawing/2014/main" id="{09252125-00C2-44C3-A289-FAB2A4E5B2F5}"/>
            </a:ext>
            <a:ext uri="{147F2762-F138-4A5C-976F-8EAC2B608ADB}">
              <a16:predDERef xmlns:a16="http://schemas.microsoft.com/office/drawing/2014/main" pred="{94A02EA8-54ED-4C39-B38A-5C82EB2D46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881770" y="34784665"/>
          <a:ext cx="1443395" cy="1334437"/>
        </a:xfrm>
        <a:prstGeom prst="rect">
          <a:avLst/>
        </a:prstGeom>
      </xdr:spPr>
    </xdr:pic>
    <xdr:clientData/>
  </xdr:twoCellAnchor>
  <xdr:twoCellAnchor editAs="oneCell">
    <xdr:from>
      <xdr:col>18</xdr:col>
      <xdr:colOff>720725</xdr:colOff>
      <xdr:row>22</xdr:row>
      <xdr:rowOff>578485</xdr:rowOff>
    </xdr:from>
    <xdr:to>
      <xdr:col>18</xdr:col>
      <xdr:colOff>2164120</xdr:colOff>
      <xdr:row>22</xdr:row>
      <xdr:rowOff>1912922</xdr:rowOff>
    </xdr:to>
    <xdr:pic>
      <xdr:nvPicPr>
        <xdr:cNvPr id="14" name="Imagem 13">
          <a:extLst>
            <a:ext uri="{FF2B5EF4-FFF2-40B4-BE49-F238E27FC236}">
              <a16:creationId xmlns:a16="http://schemas.microsoft.com/office/drawing/2014/main" id="{629029D7-72FA-4609-9C03-5CE67E89AEBC}"/>
            </a:ext>
            <a:ext uri="{147F2762-F138-4A5C-976F-8EAC2B608ADB}">
              <a16:predDERef xmlns:a16="http://schemas.microsoft.com/office/drawing/2014/main" pred="{09252125-00C2-44C3-A289-FAB2A4E5B2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902725" y="31439485"/>
          <a:ext cx="1443395" cy="1334437"/>
        </a:xfrm>
        <a:prstGeom prst="rect">
          <a:avLst/>
        </a:prstGeom>
      </xdr:spPr>
    </xdr:pic>
    <xdr:clientData/>
  </xdr:twoCellAnchor>
  <xdr:twoCellAnchor editAs="oneCell">
    <xdr:from>
      <xdr:col>18</xdr:col>
      <xdr:colOff>688340</xdr:colOff>
      <xdr:row>21</xdr:row>
      <xdr:rowOff>1608455</xdr:rowOff>
    </xdr:from>
    <xdr:to>
      <xdr:col>18</xdr:col>
      <xdr:colOff>2131735</xdr:colOff>
      <xdr:row>21</xdr:row>
      <xdr:rowOff>2942892</xdr:rowOff>
    </xdr:to>
    <xdr:pic>
      <xdr:nvPicPr>
        <xdr:cNvPr id="15" name="Imagem 14">
          <a:extLst>
            <a:ext uri="{FF2B5EF4-FFF2-40B4-BE49-F238E27FC236}">
              <a16:creationId xmlns:a16="http://schemas.microsoft.com/office/drawing/2014/main" id="{B12F17FB-6281-4050-AE2F-2A18B51B6574}"/>
            </a:ext>
            <a:ext uri="{147F2762-F138-4A5C-976F-8EAC2B608ADB}">
              <a16:predDERef xmlns:a16="http://schemas.microsoft.com/office/drawing/2014/main" pred="{629029D7-72FA-4609-9C03-5CE67E89AE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870340" y="27389455"/>
          <a:ext cx="1443395" cy="1334437"/>
        </a:xfrm>
        <a:prstGeom prst="rect">
          <a:avLst/>
        </a:prstGeom>
      </xdr:spPr>
    </xdr:pic>
    <xdr:clientData/>
  </xdr:twoCellAnchor>
  <xdr:twoCellAnchor editAs="oneCell">
    <xdr:from>
      <xdr:col>18</xdr:col>
      <xdr:colOff>550545</xdr:colOff>
      <xdr:row>19</xdr:row>
      <xdr:rowOff>1651635</xdr:rowOff>
    </xdr:from>
    <xdr:to>
      <xdr:col>18</xdr:col>
      <xdr:colOff>2084727</xdr:colOff>
      <xdr:row>19</xdr:row>
      <xdr:rowOff>3073926</xdr:rowOff>
    </xdr:to>
    <xdr:pic>
      <xdr:nvPicPr>
        <xdr:cNvPr id="16" name="Imagem 15">
          <a:extLst>
            <a:ext uri="{FF2B5EF4-FFF2-40B4-BE49-F238E27FC236}">
              <a16:creationId xmlns:a16="http://schemas.microsoft.com/office/drawing/2014/main" id="{E1690B4E-75F3-4992-A3E4-E4C7DF86F2E6}"/>
            </a:ext>
            <a:ext uri="{147F2762-F138-4A5C-976F-8EAC2B608ADB}">
              <a16:predDERef xmlns:a16="http://schemas.microsoft.com/office/drawing/2014/main" pred="{B12F17FB-6281-4050-AE2F-2A18B51B6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32545" y="18314035"/>
          <a:ext cx="1534182" cy="1422291"/>
        </a:xfrm>
        <a:prstGeom prst="rect">
          <a:avLst/>
        </a:prstGeom>
      </xdr:spPr>
    </xdr:pic>
    <xdr:clientData/>
  </xdr:twoCellAnchor>
  <xdr:twoCellAnchor editAs="oneCell">
    <xdr:from>
      <xdr:col>18</xdr:col>
      <xdr:colOff>577850</xdr:colOff>
      <xdr:row>16</xdr:row>
      <xdr:rowOff>2139315</xdr:rowOff>
    </xdr:from>
    <xdr:to>
      <xdr:col>18</xdr:col>
      <xdr:colOff>2112032</xdr:colOff>
      <xdr:row>16</xdr:row>
      <xdr:rowOff>3561606</xdr:rowOff>
    </xdr:to>
    <xdr:pic>
      <xdr:nvPicPr>
        <xdr:cNvPr id="17" name="Imagem 16">
          <a:extLst>
            <a:ext uri="{FF2B5EF4-FFF2-40B4-BE49-F238E27FC236}">
              <a16:creationId xmlns:a16="http://schemas.microsoft.com/office/drawing/2014/main" id="{A2BDD715-B8C9-441C-91A8-DCF6395F27CC}"/>
            </a:ext>
            <a:ext uri="{147F2762-F138-4A5C-976F-8EAC2B608ADB}">
              <a16:predDERef xmlns:a16="http://schemas.microsoft.com/office/drawing/2014/main" pred="{E1690B4E-75F3-4992-A3E4-E4C7DF86F2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69350" y="11550015"/>
          <a:ext cx="1534182" cy="1422291"/>
        </a:xfrm>
        <a:prstGeom prst="rect">
          <a:avLst/>
        </a:prstGeom>
      </xdr:spPr>
    </xdr:pic>
    <xdr:clientData/>
  </xdr:twoCellAnchor>
  <xdr:twoCellAnchor editAs="oneCell">
    <xdr:from>
      <xdr:col>12</xdr:col>
      <xdr:colOff>457778</xdr:colOff>
      <xdr:row>23</xdr:row>
      <xdr:rowOff>549910</xdr:rowOff>
    </xdr:from>
    <xdr:to>
      <xdr:col>12</xdr:col>
      <xdr:colOff>1844120</xdr:colOff>
      <xdr:row>23</xdr:row>
      <xdr:rowOff>1943607</xdr:rowOff>
    </xdr:to>
    <xdr:pic>
      <xdr:nvPicPr>
        <xdr:cNvPr id="13" name="Imagem 12">
          <a:extLst>
            <a:ext uri="{FF2B5EF4-FFF2-40B4-BE49-F238E27FC236}">
              <a16:creationId xmlns:a16="http://schemas.microsoft.com/office/drawing/2014/main" id="{AA9E20B9-E8AA-4E12-91B9-2A3F5BB44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47778" y="33813750"/>
          <a:ext cx="1386342" cy="1393697"/>
        </a:xfrm>
        <a:prstGeom prst="rect">
          <a:avLst/>
        </a:prstGeom>
      </xdr:spPr>
    </xdr:pic>
    <xdr:clientData/>
  </xdr:twoCellAnchor>
  <xdr:twoCellAnchor editAs="oneCell">
    <xdr:from>
      <xdr:col>18</xdr:col>
      <xdr:colOff>595629</xdr:colOff>
      <xdr:row>20</xdr:row>
      <xdr:rowOff>1312833</xdr:rowOff>
    </xdr:from>
    <xdr:to>
      <xdr:col>18</xdr:col>
      <xdr:colOff>2129811</xdr:colOff>
      <xdr:row>20</xdr:row>
      <xdr:rowOff>2735124</xdr:rowOff>
    </xdr:to>
    <xdr:pic>
      <xdr:nvPicPr>
        <xdr:cNvPr id="19" name="Imagem 13">
          <a:extLst>
            <a:ext uri="{FF2B5EF4-FFF2-40B4-BE49-F238E27FC236}">
              <a16:creationId xmlns:a16="http://schemas.microsoft.com/office/drawing/2014/main" id="{D068B384-AF3E-4C64-9774-8A0B43B2F3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77629" y="22775833"/>
          <a:ext cx="1534182" cy="14222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355600</xdr:colOff>
      <xdr:row>1</xdr:row>
      <xdr:rowOff>67733</xdr:rowOff>
    </xdr:from>
    <xdr:to>
      <xdr:col>1</xdr:col>
      <xdr:colOff>1741942</xdr:colOff>
      <xdr:row>1</xdr:row>
      <xdr:rowOff>1461430</xdr:rowOff>
    </xdr:to>
    <xdr:pic>
      <xdr:nvPicPr>
        <xdr:cNvPr id="7" name="Imagem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33" y="338666"/>
          <a:ext cx="1386342" cy="1393697"/>
        </a:xfrm>
        <a:prstGeom prst="rect">
          <a:avLst/>
        </a:prstGeom>
      </xdr:spPr>
    </xdr:pic>
    <xdr:clientData/>
  </xdr:twoCellAnchor>
  <xdr:twoCellAnchor editAs="oneCell">
    <xdr:from>
      <xdr:col>1</xdr:col>
      <xdr:colOff>253999</xdr:colOff>
      <xdr:row>2</xdr:row>
      <xdr:rowOff>67733</xdr:rowOff>
    </xdr:from>
    <xdr:to>
      <xdr:col>1</xdr:col>
      <xdr:colOff>1697394</xdr:colOff>
      <xdr:row>2</xdr:row>
      <xdr:rowOff>1402170</xdr:rowOff>
    </xdr:to>
    <xdr:pic>
      <xdr:nvPicPr>
        <xdr:cNvPr id="8" name="Imagem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1732" y="1896533"/>
          <a:ext cx="1443395" cy="1334437"/>
        </a:xfrm>
        <a:prstGeom prst="rect">
          <a:avLst/>
        </a:prstGeom>
      </xdr:spPr>
    </xdr:pic>
    <xdr:clientData/>
  </xdr:twoCellAnchor>
  <xdr:twoCellAnchor editAs="oneCell">
    <xdr:from>
      <xdr:col>1</xdr:col>
      <xdr:colOff>169333</xdr:colOff>
      <xdr:row>3</xdr:row>
      <xdr:rowOff>50800</xdr:rowOff>
    </xdr:from>
    <xdr:to>
      <xdr:col>1</xdr:col>
      <xdr:colOff>1703515</xdr:colOff>
      <xdr:row>3</xdr:row>
      <xdr:rowOff>1473091</xdr:rowOff>
    </xdr:to>
    <xdr:pic>
      <xdr:nvPicPr>
        <xdr:cNvPr id="9" name="Imagem 13">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7066" y="3420533"/>
          <a:ext cx="1534182" cy="1422291"/>
        </a:xfrm>
        <a:prstGeom prst="rect">
          <a:avLst/>
        </a:prstGeom>
      </xdr:spPr>
    </xdr:pic>
    <xdr:clientData/>
  </xdr:twoCellAnchor>
  <xdr:twoCellAnchor editAs="oneCell">
    <xdr:from>
      <xdr:col>1</xdr:col>
      <xdr:colOff>254000</xdr:colOff>
      <xdr:row>4</xdr:row>
      <xdr:rowOff>101600</xdr:rowOff>
    </xdr:from>
    <xdr:to>
      <xdr:col>1</xdr:col>
      <xdr:colOff>1646193</xdr:colOff>
      <xdr:row>4</xdr:row>
      <xdr:rowOff>1397000</xdr:rowOff>
    </xdr:to>
    <xdr:pic>
      <xdr:nvPicPr>
        <xdr:cNvPr id="10" name="Imagem 15">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1733" y="5012267"/>
          <a:ext cx="1392193" cy="1295400"/>
        </a:xfrm>
        <a:prstGeom prst="rect">
          <a:avLst/>
        </a:prstGeom>
      </xdr:spPr>
    </xdr:pic>
    <xdr:clientData/>
  </xdr:twoCellAnchor>
  <xdr:twoCellAnchor editAs="oneCell">
    <xdr:from>
      <xdr:col>1</xdr:col>
      <xdr:colOff>321733</xdr:colOff>
      <xdr:row>5</xdr:row>
      <xdr:rowOff>50800</xdr:rowOff>
    </xdr:from>
    <xdr:to>
      <xdr:col>1</xdr:col>
      <xdr:colOff>1600804</xdr:colOff>
      <xdr:row>5</xdr:row>
      <xdr:rowOff>1467760</xdr:rowOff>
    </xdr:to>
    <xdr:pic>
      <xdr:nvPicPr>
        <xdr:cNvPr id="11" name="Imagem 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59466" y="6502400"/>
          <a:ext cx="1279071" cy="141696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19"/>
  <sheetViews>
    <sheetView zoomScale="80" zoomScaleNormal="80" zoomScalePageLayoutView="80" workbookViewId="0"/>
  </sheetViews>
  <sheetFormatPr defaultColWidth="9.140625" defaultRowHeight="12.75" x14ac:dyDescent="0.2"/>
  <cols>
    <col min="1" max="1" width="7" style="8" customWidth="1"/>
    <col min="2" max="2" width="16.140625" style="8" customWidth="1"/>
    <col min="3" max="3" width="43.42578125" style="8" customWidth="1"/>
    <col min="4" max="9" width="9.140625" style="8"/>
    <col min="10" max="10" width="7.42578125" style="8" customWidth="1"/>
    <col min="11" max="16384" width="9.140625" style="8"/>
  </cols>
  <sheetData>
    <row r="1" spans="1:26" s="9" customFormat="1" ht="53.25" customHeight="1" x14ac:dyDescent="0.35">
      <c r="B1" s="10"/>
      <c r="C1" s="10" t="s">
        <v>0</v>
      </c>
      <c r="D1" s="10"/>
      <c r="E1" s="10"/>
      <c r="F1" s="10"/>
      <c r="G1" s="10"/>
      <c r="H1" s="10"/>
      <c r="I1" s="10"/>
      <c r="J1" s="10"/>
      <c r="K1" s="10"/>
      <c r="L1" s="10"/>
      <c r="M1" s="10"/>
      <c r="N1" s="10"/>
      <c r="O1" s="10"/>
      <c r="P1" s="10"/>
      <c r="Q1" s="10"/>
      <c r="R1" s="10"/>
      <c r="S1" s="10"/>
      <c r="T1" s="10"/>
      <c r="U1" s="10"/>
      <c r="V1" s="10"/>
      <c r="W1" s="10"/>
      <c r="X1" s="10"/>
      <c r="Y1" s="10"/>
      <c r="Z1" s="10"/>
    </row>
    <row r="2" spans="1:26" s="6" customFormat="1" ht="6" customHeight="1" x14ac:dyDescent="0.25">
      <c r="A2" s="11"/>
      <c r="B2" s="11"/>
      <c r="C2" s="11"/>
      <c r="D2" s="11"/>
      <c r="E2" s="11"/>
      <c r="F2" s="11"/>
      <c r="G2" s="11"/>
      <c r="H2" s="12"/>
      <c r="I2" s="12"/>
      <c r="J2" s="12"/>
      <c r="K2" s="12"/>
      <c r="L2" s="12"/>
      <c r="M2" s="12"/>
      <c r="N2" s="11"/>
      <c r="O2" s="11"/>
      <c r="P2" s="11"/>
    </row>
    <row r="3" spans="1:26" s="6" customFormat="1" x14ac:dyDescent="0.2"/>
    <row r="4" spans="1:26" s="6" customFormat="1" ht="22.5" customHeight="1" x14ac:dyDescent="0.2"/>
    <row r="5" spans="1:26" s="6" customFormat="1" ht="18.75" x14ac:dyDescent="0.3">
      <c r="A5" s="7" t="s">
        <v>1</v>
      </c>
      <c r="B5" s="7"/>
      <c r="C5" s="7"/>
    </row>
    <row r="6" spans="1:26" s="6" customFormat="1" x14ac:dyDescent="0.2"/>
    <row r="7" spans="1:26" s="6" customFormat="1" x14ac:dyDescent="0.2"/>
    <row r="8" spans="1:26" s="6" customFormat="1" x14ac:dyDescent="0.2"/>
    <row r="9" spans="1:26" s="6" customFormat="1" x14ac:dyDescent="0.2"/>
    <row r="10" spans="1:26" s="6" customFormat="1" x14ac:dyDescent="0.2"/>
    <row r="11" spans="1:26" s="6" customFormat="1" x14ac:dyDescent="0.2"/>
    <row r="12" spans="1:26" s="6" customFormat="1" x14ac:dyDescent="0.2"/>
    <row r="13" spans="1:26" s="6" customFormat="1" x14ac:dyDescent="0.2"/>
    <row r="14" spans="1:26" s="6" customFormat="1" x14ac:dyDescent="0.2"/>
    <row r="15" spans="1:26" s="6" customFormat="1" x14ac:dyDescent="0.2"/>
    <row r="16" spans="1:26" s="6" customFormat="1" x14ac:dyDescent="0.2"/>
    <row r="17" spans="11:11" s="6" customFormat="1" x14ac:dyDescent="0.2"/>
    <row r="18" spans="11:11" s="6" customFormat="1" x14ac:dyDescent="0.2"/>
    <row r="19" spans="11:11" s="6" customFormat="1" x14ac:dyDescent="0.2"/>
    <row r="20" spans="11:11" s="6" customFormat="1" x14ac:dyDescent="0.2"/>
    <row r="21" spans="11:11" s="6" customFormat="1" x14ac:dyDescent="0.2"/>
    <row r="22" spans="11:11" s="6" customFormat="1" x14ac:dyDescent="0.2"/>
    <row r="23" spans="11:11" s="6" customFormat="1" x14ac:dyDescent="0.2"/>
    <row r="24" spans="11:11" s="6" customFormat="1" x14ac:dyDescent="0.2"/>
    <row r="25" spans="11:11" s="6" customFormat="1" x14ac:dyDescent="0.2"/>
    <row r="26" spans="11:11" s="6" customFormat="1" x14ac:dyDescent="0.2">
      <c r="K26" s="13" t="s">
        <v>2</v>
      </c>
    </row>
    <row r="27" spans="11:11" s="6" customFormat="1" x14ac:dyDescent="0.2"/>
    <row r="28" spans="11:11" s="6" customFormat="1" x14ac:dyDescent="0.2"/>
    <row r="29" spans="11:11" s="6" customFormat="1" x14ac:dyDescent="0.2"/>
    <row r="30" spans="11:11" s="6" customFormat="1" x14ac:dyDescent="0.2"/>
    <row r="31" spans="11:11" s="6" customFormat="1" x14ac:dyDescent="0.2"/>
    <row r="32" spans="11:11"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6" customFormat="1" x14ac:dyDescent="0.2"/>
    <row r="530" s="6" customFormat="1" x14ac:dyDescent="0.2"/>
    <row r="531" s="6" customFormat="1" x14ac:dyDescent="0.2"/>
    <row r="532" s="6" customFormat="1" x14ac:dyDescent="0.2"/>
    <row r="533" s="6" customFormat="1" x14ac:dyDescent="0.2"/>
    <row r="534" s="6" customFormat="1" x14ac:dyDescent="0.2"/>
    <row r="535" s="6" customFormat="1" x14ac:dyDescent="0.2"/>
    <row r="536" s="6" customFormat="1" x14ac:dyDescent="0.2"/>
    <row r="537" s="6" customFormat="1" x14ac:dyDescent="0.2"/>
    <row r="538" s="6" customFormat="1" x14ac:dyDescent="0.2"/>
    <row r="539" s="6" customFormat="1" x14ac:dyDescent="0.2"/>
    <row r="540" s="6" customFormat="1" x14ac:dyDescent="0.2"/>
    <row r="541" s="6" customFormat="1" x14ac:dyDescent="0.2"/>
    <row r="542" s="6" customFormat="1" x14ac:dyDescent="0.2"/>
    <row r="543" s="6" customFormat="1" x14ac:dyDescent="0.2"/>
    <row r="544"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6" customFormat="1" x14ac:dyDescent="0.2"/>
    <row r="562" s="6" customFormat="1" x14ac:dyDescent="0.2"/>
    <row r="563" s="6" customFormat="1" x14ac:dyDescent="0.2"/>
    <row r="564" s="6" customFormat="1" x14ac:dyDescent="0.2"/>
    <row r="565" s="6" customFormat="1" x14ac:dyDescent="0.2"/>
    <row r="566" s="6" customFormat="1" x14ac:dyDescent="0.2"/>
    <row r="567" s="6" customFormat="1" x14ac:dyDescent="0.2"/>
    <row r="568" s="6" customFormat="1" x14ac:dyDescent="0.2"/>
    <row r="569" s="6" customFormat="1" x14ac:dyDescent="0.2"/>
    <row r="570" s="6" customFormat="1" x14ac:dyDescent="0.2"/>
    <row r="571" s="6" customFormat="1" x14ac:dyDescent="0.2"/>
    <row r="572" s="6" customFormat="1" x14ac:dyDescent="0.2"/>
    <row r="573" s="6" customFormat="1" x14ac:dyDescent="0.2"/>
    <row r="574" s="6" customFormat="1" x14ac:dyDescent="0.2"/>
    <row r="575" s="6" customFormat="1" x14ac:dyDescent="0.2"/>
    <row r="576" s="6" customFormat="1" x14ac:dyDescent="0.2"/>
    <row r="577" s="6" customFormat="1" x14ac:dyDescent="0.2"/>
    <row r="578" s="6" customFormat="1" x14ac:dyDescent="0.2"/>
    <row r="579" s="6" customFormat="1" x14ac:dyDescent="0.2"/>
    <row r="580" s="6" customFormat="1" x14ac:dyDescent="0.2"/>
    <row r="581" s="6" customFormat="1" x14ac:dyDescent="0.2"/>
    <row r="582" s="6" customFormat="1" x14ac:dyDescent="0.2"/>
    <row r="583" s="6" customFormat="1" x14ac:dyDescent="0.2"/>
    <row r="584" s="6" customFormat="1" x14ac:dyDescent="0.2"/>
    <row r="585" s="6" customFormat="1" x14ac:dyDescent="0.2"/>
    <row r="586" s="6" customFormat="1" x14ac:dyDescent="0.2"/>
    <row r="587" s="6" customFormat="1" x14ac:dyDescent="0.2"/>
    <row r="588" s="6" customFormat="1" x14ac:dyDescent="0.2"/>
    <row r="589" s="6" customFormat="1" x14ac:dyDescent="0.2"/>
    <row r="590" s="6" customFormat="1" x14ac:dyDescent="0.2"/>
    <row r="591" s="6" customFormat="1" x14ac:dyDescent="0.2"/>
    <row r="592" s="6" customFormat="1" x14ac:dyDescent="0.2"/>
    <row r="593" s="6" customFormat="1" x14ac:dyDescent="0.2"/>
    <row r="594" s="6" customFormat="1" x14ac:dyDescent="0.2"/>
    <row r="595" s="6" customFormat="1" x14ac:dyDescent="0.2"/>
    <row r="596" s="6" customFormat="1" x14ac:dyDescent="0.2"/>
    <row r="597" s="6" customFormat="1" x14ac:dyDescent="0.2"/>
    <row r="598" s="6" customFormat="1" x14ac:dyDescent="0.2"/>
    <row r="599" s="6" customFormat="1" x14ac:dyDescent="0.2"/>
    <row r="600" s="6" customFormat="1" x14ac:dyDescent="0.2"/>
    <row r="601" s="6" customFormat="1" x14ac:dyDescent="0.2"/>
    <row r="602" s="6" customFormat="1" x14ac:dyDescent="0.2"/>
    <row r="603" s="6" customFormat="1" x14ac:dyDescent="0.2"/>
    <row r="604" s="6" customFormat="1" x14ac:dyDescent="0.2"/>
    <row r="605" s="6" customFormat="1" x14ac:dyDescent="0.2"/>
    <row r="606" s="6" customFormat="1" x14ac:dyDescent="0.2"/>
    <row r="607" s="6" customFormat="1" x14ac:dyDescent="0.2"/>
    <row r="608" s="6" customFormat="1" x14ac:dyDescent="0.2"/>
    <row r="609" s="6" customFormat="1" x14ac:dyDescent="0.2"/>
    <row r="610" s="6" customFormat="1" x14ac:dyDescent="0.2"/>
    <row r="611" s="6" customFormat="1" x14ac:dyDescent="0.2"/>
    <row r="612" s="6" customFormat="1" x14ac:dyDescent="0.2"/>
    <row r="613" s="6" customFormat="1" x14ac:dyDescent="0.2"/>
    <row r="614" s="6" customFormat="1" x14ac:dyDescent="0.2"/>
    <row r="615" s="6" customFormat="1" x14ac:dyDescent="0.2"/>
    <row r="616" s="6" customFormat="1" x14ac:dyDescent="0.2"/>
    <row r="617" s="6" customFormat="1" x14ac:dyDescent="0.2"/>
    <row r="618" s="6" customFormat="1" x14ac:dyDescent="0.2"/>
    <row r="619" s="6" customFormat="1" x14ac:dyDescent="0.2"/>
    <row r="620" s="6" customFormat="1" x14ac:dyDescent="0.2"/>
    <row r="621" s="6" customFormat="1" x14ac:dyDescent="0.2"/>
    <row r="622" s="6" customFormat="1" x14ac:dyDescent="0.2"/>
    <row r="623" s="6" customFormat="1" x14ac:dyDescent="0.2"/>
    <row r="624" s="6" customFormat="1" x14ac:dyDescent="0.2"/>
    <row r="625" s="6" customFormat="1" x14ac:dyDescent="0.2"/>
    <row r="626" s="6" customFormat="1" x14ac:dyDescent="0.2"/>
    <row r="627" s="6" customFormat="1" x14ac:dyDescent="0.2"/>
    <row r="628" s="6" customFormat="1" x14ac:dyDescent="0.2"/>
    <row r="629" s="6" customFormat="1" x14ac:dyDescent="0.2"/>
    <row r="630" s="6" customFormat="1" x14ac:dyDescent="0.2"/>
    <row r="631" s="6" customFormat="1" x14ac:dyDescent="0.2"/>
    <row r="632" s="6" customFormat="1" x14ac:dyDescent="0.2"/>
    <row r="633" s="6" customFormat="1" x14ac:dyDescent="0.2"/>
    <row r="634" s="6" customFormat="1" x14ac:dyDescent="0.2"/>
    <row r="635" s="6" customFormat="1" x14ac:dyDescent="0.2"/>
    <row r="636" s="6" customFormat="1" x14ac:dyDescent="0.2"/>
    <row r="637" s="6" customFormat="1" x14ac:dyDescent="0.2"/>
    <row r="638" s="6" customFormat="1" x14ac:dyDescent="0.2"/>
    <row r="639" s="6" customFormat="1" x14ac:dyDescent="0.2"/>
    <row r="640" s="6" customFormat="1" x14ac:dyDescent="0.2"/>
    <row r="641" s="6" customFormat="1" x14ac:dyDescent="0.2"/>
    <row r="642" s="6" customFormat="1" x14ac:dyDescent="0.2"/>
    <row r="643" s="6" customFormat="1" x14ac:dyDescent="0.2"/>
    <row r="644" s="6" customFormat="1" x14ac:dyDescent="0.2"/>
    <row r="645" s="6" customFormat="1" x14ac:dyDescent="0.2"/>
    <row r="646" s="6" customFormat="1" x14ac:dyDescent="0.2"/>
    <row r="647" s="6" customFormat="1" x14ac:dyDescent="0.2"/>
    <row r="648" s="6" customFormat="1" x14ac:dyDescent="0.2"/>
    <row r="649" s="6" customFormat="1" x14ac:dyDescent="0.2"/>
    <row r="650" s="6" customFormat="1" x14ac:dyDescent="0.2"/>
    <row r="651" s="6" customFormat="1" x14ac:dyDescent="0.2"/>
    <row r="652" s="6" customFormat="1" x14ac:dyDescent="0.2"/>
    <row r="653" s="6" customFormat="1" x14ac:dyDescent="0.2"/>
    <row r="654" s="6" customFormat="1" x14ac:dyDescent="0.2"/>
    <row r="655" s="6" customFormat="1" x14ac:dyDescent="0.2"/>
    <row r="656" s="6" customFormat="1" x14ac:dyDescent="0.2"/>
    <row r="657" s="6" customFormat="1" x14ac:dyDescent="0.2"/>
    <row r="658" s="6" customFormat="1" x14ac:dyDescent="0.2"/>
    <row r="659" s="6" customFormat="1" x14ac:dyDescent="0.2"/>
    <row r="660" s="6" customFormat="1" x14ac:dyDescent="0.2"/>
    <row r="661" s="6" customFormat="1" x14ac:dyDescent="0.2"/>
    <row r="662" s="6" customFormat="1" x14ac:dyDescent="0.2"/>
    <row r="663" s="6" customFormat="1" x14ac:dyDescent="0.2"/>
    <row r="664" s="6" customFormat="1" x14ac:dyDescent="0.2"/>
    <row r="665" s="6" customFormat="1" x14ac:dyDescent="0.2"/>
    <row r="666" s="6" customFormat="1" x14ac:dyDescent="0.2"/>
    <row r="667" s="6" customFormat="1" x14ac:dyDescent="0.2"/>
    <row r="668" s="6" customFormat="1" x14ac:dyDescent="0.2"/>
    <row r="669" s="6" customFormat="1" x14ac:dyDescent="0.2"/>
    <row r="670" s="6" customFormat="1" x14ac:dyDescent="0.2"/>
    <row r="671" s="6" customFormat="1" x14ac:dyDescent="0.2"/>
    <row r="672" s="6" customFormat="1" x14ac:dyDescent="0.2"/>
    <row r="673" s="6" customFormat="1" x14ac:dyDescent="0.2"/>
    <row r="674" s="6" customFormat="1" x14ac:dyDescent="0.2"/>
    <row r="675" s="6" customFormat="1" x14ac:dyDescent="0.2"/>
    <row r="676" s="6" customFormat="1" x14ac:dyDescent="0.2"/>
    <row r="677" s="6" customFormat="1" x14ac:dyDescent="0.2"/>
    <row r="678" s="6" customFormat="1" x14ac:dyDescent="0.2"/>
    <row r="679" s="6" customFormat="1" x14ac:dyDescent="0.2"/>
    <row r="680" s="6" customFormat="1" x14ac:dyDescent="0.2"/>
    <row r="681" s="6" customFormat="1" x14ac:dyDescent="0.2"/>
    <row r="682" s="6" customFormat="1" x14ac:dyDescent="0.2"/>
    <row r="683" s="6" customFormat="1" x14ac:dyDescent="0.2"/>
    <row r="684" s="6" customFormat="1" x14ac:dyDescent="0.2"/>
    <row r="685" s="6" customFormat="1" x14ac:dyDescent="0.2"/>
    <row r="686" s="6" customFormat="1" x14ac:dyDescent="0.2"/>
    <row r="687" s="6" customFormat="1" x14ac:dyDescent="0.2"/>
    <row r="688" s="6" customFormat="1" x14ac:dyDescent="0.2"/>
    <row r="689" s="6" customFormat="1" x14ac:dyDescent="0.2"/>
    <row r="690" s="6" customFormat="1" x14ac:dyDescent="0.2"/>
    <row r="691" s="6" customFormat="1" x14ac:dyDescent="0.2"/>
    <row r="692" s="6" customFormat="1" x14ac:dyDescent="0.2"/>
    <row r="693" s="6" customFormat="1" x14ac:dyDescent="0.2"/>
    <row r="694" s="6" customFormat="1" x14ac:dyDescent="0.2"/>
    <row r="695" s="6" customFormat="1" x14ac:dyDescent="0.2"/>
    <row r="696" s="6" customFormat="1" x14ac:dyDescent="0.2"/>
    <row r="697" s="6" customFormat="1" x14ac:dyDescent="0.2"/>
    <row r="698" s="6" customFormat="1" x14ac:dyDescent="0.2"/>
    <row r="699" s="6" customFormat="1" x14ac:dyDescent="0.2"/>
    <row r="700" s="6" customFormat="1" x14ac:dyDescent="0.2"/>
    <row r="701" s="6" customFormat="1" x14ac:dyDescent="0.2"/>
    <row r="702" s="6" customFormat="1" x14ac:dyDescent="0.2"/>
    <row r="703" s="6" customFormat="1" x14ac:dyDescent="0.2"/>
    <row r="704" s="6" customFormat="1" x14ac:dyDescent="0.2"/>
    <row r="705" s="6" customFormat="1" x14ac:dyDescent="0.2"/>
    <row r="706" s="6" customFormat="1" x14ac:dyDescent="0.2"/>
    <row r="707" s="6" customFormat="1" x14ac:dyDescent="0.2"/>
    <row r="708" s="6" customFormat="1" x14ac:dyDescent="0.2"/>
    <row r="709" s="6" customFormat="1" x14ac:dyDescent="0.2"/>
    <row r="710" s="6" customFormat="1" x14ac:dyDescent="0.2"/>
    <row r="711" s="6" customFormat="1" x14ac:dyDescent="0.2"/>
    <row r="712" s="6" customFormat="1" x14ac:dyDescent="0.2"/>
    <row r="713" s="6" customFormat="1" x14ac:dyDescent="0.2"/>
    <row r="714" s="6" customFormat="1" x14ac:dyDescent="0.2"/>
    <row r="715" s="6" customFormat="1" x14ac:dyDescent="0.2"/>
    <row r="716" s="6" customFormat="1" x14ac:dyDescent="0.2"/>
    <row r="717" s="6" customFormat="1" x14ac:dyDescent="0.2"/>
    <row r="718" s="6" customFormat="1" x14ac:dyDescent="0.2"/>
    <row r="719" s="6" customFormat="1" x14ac:dyDescent="0.2"/>
    <row r="720" s="6" customFormat="1" x14ac:dyDescent="0.2"/>
    <row r="721" s="6" customFormat="1" x14ac:dyDescent="0.2"/>
    <row r="722" s="6" customFormat="1" x14ac:dyDescent="0.2"/>
    <row r="723" s="6" customFormat="1" x14ac:dyDescent="0.2"/>
    <row r="724" s="6" customFormat="1" x14ac:dyDescent="0.2"/>
    <row r="725" s="6" customFormat="1" x14ac:dyDescent="0.2"/>
    <row r="726" s="6" customFormat="1" x14ac:dyDescent="0.2"/>
    <row r="727" s="6" customFormat="1" x14ac:dyDescent="0.2"/>
    <row r="728" s="6" customFormat="1" x14ac:dyDescent="0.2"/>
    <row r="729" s="6" customFormat="1" x14ac:dyDescent="0.2"/>
    <row r="730" s="6" customFormat="1" x14ac:dyDescent="0.2"/>
    <row r="731" s="6" customFormat="1" x14ac:dyDescent="0.2"/>
    <row r="732" s="6" customFormat="1" x14ac:dyDescent="0.2"/>
    <row r="733" s="6" customFormat="1" x14ac:dyDescent="0.2"/>
    <row r="734" s="6" customFormat="1" x14ac:dyDescent="0.2"/>
    <row r="735" s="6" customFormat="1" x14ac:dyDescent="0.2"/>
    <row r="736" s="6" customFormat="1" x14ac:dyDescent="0.2"/>
    <row r="737" s="6" customFormat="1" x14ac:dyDescent="0.2"/>
    <row r="738" s="6" customFormat="1" x14ac:dyDescent="0.2"/>
    <row r="739" s="6" customFormat="1" x14ac:dyDescent="0.2"/>
    <row r="740" s="6" customFormat="1" x14ac:dyDescent="0.2"/>
    <row r="741" s="6" customFormat="1" x14ac:dyDescent="0.2"/>
    <row r="742" s="6" customFormat="1" x14ac:dyDescent="0.2"/>
    <row r="743" s="6" customFormat="1" x14ac:dyDescent="0.2"/>
    <row r="744" s="6" customFormat="1" x14ac:dyDescent="0.2"/>
    <row r="745" s="6" customFormat="1" x14ac:dyDescent="0.2"/>
    <row r="746" s="6" customFormat="1" x14ac:dyDescent="0.2"/>
    <row r="747" s="6" customFormat="1" x14ac:dyDescent="0.2"/>
    <row r="748" s="6" customFormat="1" x14ac:dyDescent="0.2"/>
    <row r="749" s="6" customFormat="1" x14ac:dyDescent="0.2"/>
    <row r="750" s="6" customFormat="1" x14ac:dyDescent="0.2"/>
    <row r="751" s="6" customFormat="1" x14ac:dyDescent="0.2"/>
    <row r="752" s="6" customFormat="1" x14ac:dyDescent="0.2"/>
    <row r="753" s="6" customFormat="1" x14ac:dyDescent="0.2"/>
    <row r="754" s="6" customFormat="1" x14ac:dyDescent="0.2"/>
    <row r="755" s="6" customFormat="1" x14ac:dyDescent="0.2"/>
    <row r="756" s="6" customFormat="1" x14ac:dyDescent="0.2"/>
    <row r="757" s="6" customFormat="1" x14ac:dyDescent="0.2"/>
    <row r="758" s="6" customFormat="1" x14ac:dyDescent="0.2"/>
    <row r="759" s="6" customFormat="1" x14ac:dyDescent="0.2"/>
    <row r="760" s="6" customFormat="1" x14ac:dyDescent="0.2"/>
    <row r="761" s="6" customFormat="1" x14ac:dyDescent="0.2"/>
    <row r="762" s="6" customFormat="1" x14ac:dyDescent="0.2"/>
    <row r="763" s="6" customFormat="1" x14ac:dyDescent="0.2"/>
    <row r="764" s="6" customFormat="1" x14ac:dyDescent="0.2"/>
    <row r="765" s="6" customFormat="1" x14ac:dyDescent="0.2"/>
    <row r="766" s="6" customFormat="1" x14ac:dyDescent="0.2"/>
    <row r="767" s="6" customFormat="1" x14ac:dyDescent="0.2"/>
    <row r="768" s="6" customFormat="1" x14ac:dyDescent="0.2"/>
    <row r="769" s="6" customFormat="1" x14ac:dyDescent="0.2"/>
    <row r="770" s="6" customFormat="1" x14ac:dyDescent="0.2"/>
    <row r="771" s="6" customFormat="1" x14ac:dyDescent="0.2"/>
    <row r="772" s="6" customFormat="1" x14ac:dyDescent="0.2"/>
    <row r="773" s="6" customFormat="1" x14ac:dyDescent="0.2"/>
    <row r="774" s="6" customFormat="1" x14ac:dyDescent="0.2"/>
    <row r="775" s="6" customFormat="1" x14ac:dyDescent="0.2"/>
    <row r="776" s="6" customFormat="1" x14ac:dyDescent="0.2"/>
    <row r="777" s="6" customFormat="1" x14ac:dyDescent="0.2"/>
    <row r="778" s="6" customFormat="1" x14ac:dyDescent="0.2"/>
    <row r="779" s="6" customFormat="1" x14ac:dyDescent="0.2"/>
    <row r="780" s="6" customFormat="1" x14ac:dyDescent="0.2"/>
    <row r="781" s="6" customFormat="1" x14ac:dyDescent="0.2"/>
    <row r="782" s="6" customFormat="1" x14ac:dyDescent="0.2"/>
    <row r="783" s="6" customFormat="1" x14ac:dyDescent="0.2"/>
    <row r="784" s="6" customFormat="1" x14ac:dyDescent="0.2"/>
    <row r="785" s="6" customFormat="1" x14ac:dyDescent="0.2"/>
    <row r="786" s="6" customFormat="1" x14ac:dyDescent="0.2"/>
    <row r="787" s="6" customFormat="1" x14ac:dyDescent="0.2"/>
    <row r="788" s="6" customFormat="1" x14ac:dyDescent="0.2"/>
    <row r="789" s="6" customFormat="1" x14ac:dyDescent="0.2"/>
    <row r="790" s="6" customFormat="1" x14ac:dyDescent="0.2"/>
    <row r="791" s="6" customFormat="1" x14ac:dyDescent="0.2"/>
    <row r="792" s="6" customFormat="1" x14ac:dyDescent="0.2"/>
    <row r="793" s="6" customFormat="1" x14ac:dyDescent="0.2"/>
    <row r="794" s="6" customFormat="1" x14ac:dyDescent="0.2"/>
    <row r="795" s="6" customFormat="1" x14ac:dyDescent="0.2"/>
    <row r="796" s="6" customFormat="1" x14ac:dyDescent="0.2"/>
    <row r="797" s="6" customFormat="1" x14ac:dyDescent="0.2"/>
    <row r="798" s="6" customFormat="1" x14ac:dyDescent="0.2"/>
    <row r="799" s="6" customFormat="1" x14ac:dyDescent="0.2"/>
    <row r="800" s="6" customFormat="1" x14ac:dyDescent="0.2"/>
    <row r="801" s="6" customFormat="1" x14ac:dyDescent="0.2"/>
    <row r="802" s="6" customFormat="1" x14ac:dyDescent="0.2"/>
    <row r="803" s="6" customFormat="1" x14ac:dyDescent="0.2"/>
    <row r="804" s="6" customFormat="1" x14ac:dyDescent="0.2"/>
    <row r="805" s="6" customFormat="1" x14ac:dyDescent="0.2"/>
    <row r="806" s="6" customFormat="1" x14ac:dyDescent="0.2"/>
    <row r="807" s="6" customFormat="1" x14ac:dyDescent="0.2"/>
    <row r="808" s="6" customFormat="1" x14ac:dyDescent="0.2"/>
    <row r="809" s="6" customFormat="1" x14ac:dyDescent="0.2"/>
    <row r="810" s="6" customFormat="1" x14ac:dyDescent="0.2"/>
    <row r="811" s="6" customFormat="1" x14ac:dyDescent="0.2"/>
    <row r="812" s="6" customFormat="1" x14ac:dyDescent="0.2"/>
    <row r="813" s="6" customFormat="1" x14ac:dyDescent="0.2"/>
    <row r="814" s="6" customFormat="1" x14ac:dyDescent="0.2"/>
    <row r="815" s="6" customFormat="1" x14ac:dyDescent="0.2"/>
    <row r="816" s="6" customFormat="1" x14ac:dyDescent="0.2"/>
    <row r="817" s="6" customFormat="1" x14ac:dyDescent="0.2"/>
    <row r="818" s="6" customFormat="1" x14ac:dyDescent="0.2"/>
    <row r="819" s="6" customFormat="1" x14ac:dyDescent="0.2"/>
    <row r="820" s="6" customFormat="1" x14ac:dyDescent="0.2"/>
    <row r="821" s="6" customFormat="1" x14ac:dyDescent="0.2"/>
    <row r="822" s="6" customFormat="1" x14ac:dyDescent="0.2"/>
    <row r="823" s="6" customFormat="1" x14ac:dyDescent="0.2"/>
    <row r="824" s="6" customFormat="1" x14ac:dyDescent="0.2"/>
    <row r="825" s="6" customFormat="1" x14ac:dyDescent="0.2"/>
    <row r="826" s="6" customFormat="1" x14ac:dyDescent="0.2"/>
    <row r="827" s="6" customFormat="1" x14ac:dyDescent="0.2"/>
    <row r="828" s="6" customFormat="1" x14ac:dyDescent="0.2"/>
    <row r="829" s="6" customFormat="1" x14ac:dyDescent="0.2"/>
    <row r="830" s="6" customFormat="1" x14ac:dyDescent="0.2"/>
    <row r="831" s="6" customFormat="1" x14ac:dyDescent="0.2"/>
    <row r="832" s="6" customFormat="1" x14ac:dyDescent="0.2"/>
    <row r="833" s="6" customFormat="1" x14ac:dyDescent="0.2"/>
    <row r="834" s="6" customFormat="1" x14ac:dyDescent="0.2"/>
    <row r="835" s="6" customFormat="1" x14ac:dyDescent="0.2"/>
    <row r="836" s="6" customFormat="1" x14ac:dyDescent="0.2"/>
    <row r="837" s="6" customFormat="1" x14ac:dyDescent="0.2"/>
    <row r="838" s="6" customFormat="1" x14ac:dyDescent="0.2"/>
    <row r="839" s="6" customFormat="1" x14ac:dyDescent="0.2"/>
    <row r="840" s="6" customFormat="1" x14ac:dyDescent="0.2"/>
    <row r="841" s="6" customFormat="1" x14ac:dyDescent="0.2"/>
    <row r="842" s="6" customFormat="1" x14ac:dyDescent="0.2"/>
    <row r="843" s="6" customFormat="1" x14ac:dyDescent="0.2"/>
    <row r="844" s="6" customFormat="1" x14ac:dyDescent="0.2"/>
    <row r="845" s="6" customFormat="1" x14ac:dyDescent="0.2"/>
    <row r="846" s="6" customFormat="1" x14ac:dyDescent="0.2"/>
    <row r="847" s="6" customFormat="1" x14ac:dyDescent="0.2"/>
    <row r="848" s="6" customFormat="1" x14ac:dyDescent="0.2"/>
    <row r="849" s="6" customFormat="1" x14ac:dyDescent="0.2"/>
    <row r="850" s="6" customFormat="1" x14ac:dyDescent="0.2"/>
    <row r="851" s="6" customFormat="1" x14ac:dyDescent="0.2"/>
    <row r="852" s="6" customFormat="1" x14ac:dyDescent="0.2"/>
    <row r="853" s="6" customFormat="1" x14ac:dyDescent="0.2"/>
    <row r="854" s="6" customFormat="1" x14ac:dyDescent="0.2"/>
    <row r="855" s="6" customFormat="1" x14ac:dyDescent="0.2"/>
    <row r="856" s="6" customFormat="1" x14ac:dyDescent="0.2"/>
    <row r="857" s="6" customFormat="1" x14ac:dyDescent="0.2"/>
    <row r="858" s="6" customFormat="1" x14ac:dyDescent="0.2"/>
    <row r="859" s="6" customFormat="1" x14ac:dyDescent="0.2"/>
    <row r="860" s="6" customFormat="1" x14ac:dyDescent="0.2"/>
    <row r="861" s="6" customFormat="1" x14ac:dyDescent="0.2"/>
    <row r="862" s="6" customFormat="1" x14ac:dyDescent="0.2"/>
    <row r="863" s="6" customFormat="1" x14ac:dyDescent="0.2"/>
    <row r="864" s="6" customFormat="1" x14ac:dyDescent="0.2"/>
    <row r="865" s="6" customFormat="1" x14ac:dyDescent="0.2"/>
    <row r="866" s="6" customFormat="1" x14ac:dyDescent="0.2"/>
    <row r="867" s="6" customFormat="1" x14ac:dyDescent="0.2"/>
    <row r="868" s="6" customFormat="1" x14ac:dyDescent="0.2"/>
    <row r="869" s="6" customFormat="1" x14ac:dyDescent="0.2"/>
    <row r="870" s="6" customFormat="1" x14ac:dyDescent="0.2"/>
    <row r="871" s="6" customFormat="1" x14ac:dyDescent="0.2"/>
    <row r="872" s="6" customFormat="1" x14ac:dyDescent="0.2"/>
    <row r="873" s="6" customFormat="1" x14ac:dyDescent="0.2"/>
    <row r="874" s="6" customFormat="1" x14ac:dyDescent="0.2"/>
    <row r="875" s="6" customFormat="1" x14ac:dyDescent="0.2"/>
    <row r="876" s="6" customFormat="1" x14ac:dyDescent="0.2"/>
    <row r="877" s="6" customFormat="1" x14ac:dyDescent="0.2"/>
    <row r="878" s="6" customFormat="1" x14ac:dyDescent="0.2"/>
    <row r="879" s="6" customFormat="1" x14ac:dyDescent="0.2"/>
    <row r="880" s="6" customFormat="1" x14ac:dyDescent="0.2"/>
    <row r="881" s="6" customFormat="1" x14ac:dyDescent="0.2"/>
    <row r="882" s="6" customFormat="1" x14ac:dyDescent="0.2"/>
    <row r="883" s="6" customFormat="1" x14ac:dyDescent="0.2"/>
    <row r="884" s="6" customFormat="1" x14ac:dyDescent="0.2"/>
    <row r="885" s="6" customFormat="1" x14ac:dyDescent="0.2"/>
    <row r="886" s="6" customFormat="1" x14ac:dyDescent="0.2"/>
    <row r="887" s="6" customFormat="1" x14ac:dyDescent="0.2"/>
    <row r="888" s="6" customFormat="1" x14ac:dyDescent="0.2"/>
    <row r="889" s="6" customFormat="1" x14ac:dyDescent="0.2"/>
    <row r="890" s="6" customFormat="1" x14ac:dyDescent="0.2"/>
    <row r="891" s="6" customFormat="1" x14ac:dyDescent="0.2"/>
    <row r="892" s="6" customFormat="1" x14ac:dyDescent="0.2"/>
    <row r="893" s="6" customFormat="1" x14ac:dyDescent="0.2"/>
    <row r="894" s="6" customFormat="1" x14ac:dyDescent="0.2"/>
    <row r="895" s="6" customFormat="1" x14ac:dyDescent="0.2"/>
    <row r="896" s="6" customFormat="1" x14ac:dyDescent="0.2"/>
    <row r="897" s="6" customFormat="1" x14ac:dyDescent="0.2"/>
    <row r="898" s="6" customFormat="1" x14ac:dyDescent="0.2"/>
    <row r="899" s="6" customFormat="1" x14ac:dyDescent="0.2"/>
    <row r="900" s="6" customFormat="1" x14ac:dyDescent="0.2"/>
    <row r="901" s="6" customFormat="1" x14ac:dyDescent="0.2"/>
    <row r="902" s="6" customFormat="1" x14ac:dyDescent="0.2"/>
    <row r="903" s="6" customFormat="1" x14ac:dyDescent="0.2"/>
    <row r="904" s="6" customFormat="1" x14ac:dyDescent="0.2"/>
    <row r="905" s="6" customFormat="1" x14ac:dyDescent="0.2"/>
    <row r="906" s="6" customFormat="1" x14ac:dyDescent="0.2"/>
    <row r="907" s="6" customFormat="1" x14ac:dyDescent="0.2"/>
    <row r="908" s="6" customFormat="1" x14ac:dyDescent="0.2"/>
    <row r="909" s="6" customFormat="1" x14ac:dyDescent="0.2"/>
    <row r="910" s="6" customFormat="1" x14ac:dyDescent="0.2"/>
    <row r="911" s="6" customFormat="1" x14ac:dyDescent="0.2"/>
    <row r="912" s="6" customFormat="1" x14ac:dyDescent="0.2"/>
    <row r="913" s="6" customFormat="1" x14ac:dyDescent="0.2"/>
    <row r="914" s="6" customFormat="1" x14ac:dyDescent="0.2"/>
    <row r="915" s="6" customFormat="1" x14ac:dyDescent="0.2"/>
    <row r="916" s="6" customFormat="1" x14ac:dyDescent="0.2"/>
    <row r="917" s="6" customFormat="1" x14ac:dyDescent="0.2"/>
    <row r="918" s="6" customFormat="1" x14ac:dyDescent="0.2"/>
    <row r="919" s="6" customFormat="1" x14ac:dyDescent="0.2"/>
    <row r="920" s="6" customFormat="1" x14ac:dyDescent="0.2"/>
    <row r="921" s="6" customFormat="1" x14ac:dyDescent="0.2"/>
    <row r="922" s="6" customFormat="1" x14ac:dyDescent="0.2"/>
    <row r="923" s="6" customFormat="1" x14ac:dyDescent="0.2"/>
    <row r="924" s="6" customFormat="1" x14ac:dyDescent="0.2"/>
    <row r="925" s="6" customFormat="1" x14ac:dyDescent="0.2"/>
    <row r="926" s="6" customFormat="1" x14ac:dyDescent="0.2"/>
    <row r="927" s="6" customFormat="1" x14ac:dyDescent="0.2"/>
    <row r="928" s="6" customFormat="1" x14ac:dyDescent="0.2"/>
    <row r="929" s="6" customFormat="1" x14ac:dyDescent="0.2"/>
    <row r="930" s="6" customFormat="1" x14ac:dyDescent="0.2"/>
    <row r="931" s="6" customFormat="1" x14ac:dyDescent="0.2"/>
    <row r="932" s="6" customFormat="1" x14ac:dyDescent="0.2"/>
    <row r="933" s="6" customFormat="1" x14ac:dyDescent="0.2"/>
    <row r="934" s="6" customFormat="1" x14ac:dyDescent="0.2"/>
    <row r="935" s="6" customFormat="1" x14ac:dyDescent="0.2"/>
    <row r="936" s="6" customFormat="1" x14ac:dyDescent="0.2"/>
    <row r="937" s="6" customFormat="1" x14ac:dyDescent="0.2"/>
    <row r="938" s="6" customFormat="1" x14ac:dyDescent="0.2"/>
    <row r="939" s="6" customFormat="1" x14ac:dyDescent="0.2"/>
    <row r="940" s="6" customFormat="1" x14ac:dyDescent="0.2"/>
    <row r="941" s="6" customFormat="1" x14ac:dyDescent="0.2"/>
    <row r="942" s="6" customFormat="1" x14ac:dyDescent="0.2"/>
    <row r="943" s="6" customFormat="1" x14ac:dyDescent="0.2"/>
    <row r="944" s="6" customFormat="1" x14ac:dyDescent="0.2"/>
    <row r="945" s="6" customFormat="1" x14ac:dyDescent="0.2"/>
    <row r="946" s="6" customFormat="1" x14ac:dyDescent="0.2"/>
    <row r="947" s="6" customFormat="1" x14ac:dyDescent="0.2"/>
    <row r="948" s="6" customFormat="1" x14ac:dyDescent="0.2"/>
    <row r="949" s="6" customFormat="1" x14ac:dyDescent="0.2"/>
    <row r="950" s="6" customFormat="1" x14ac:dyDescent="0.2"/>
    <row r="951" s="6" customFormat="1" x14ac:dyDescent="0.2"/>
    <row r="952" s="6" customFormat="1" x14ac:dyDescent="0.2"/>
    <row r="953" s="6" customFormat="1" x14ac:dyDescent="0.2"/>
    <row r="954" s="6" customFormat="1" x14ac:dyDescent="0.2"/>
    <row r="955" s="6" customFormat="1" x14ac:dyDescent="0.2"/>
    <row r="956" s="6" customFormat="1" x14ac:dyDescent="0.2"/>
    <row r="957" s="6" customFormat="1" x14ac:dyDescent="0.2"/>
    <row r="958" s="6" customFormat="1" x14ac:dyDescent="0.2"/>
    <row r="959" s="6" customFormat="1" x14ac:dyDescent="0.2"/>
    <row r="960" s="6" customFormat="1" x14ac:dyDescent="0.2"/>
    <row r="961" s="6" customFormat="1" x14ac:dyDescent="0.2"/>
    <row r="962" s="6" customFormat="1" x14ac:dyDescent="0.2"/>
    <row r="963" s="6" customFormat="1" x14ac:dyDescent="0.2"/>
    <row r="964" s="6" customFormat="1" x14ac:dyDescent="0.2"/>
    <row r="965" s="6" customFormat="1" x14ac:dyDescent="0.2"/>
    <row r="966" s="6" customFormat="1" x14ac:dyDescent="0.2"/>
    <row r="967" s="6" customFormat="1" x14ac:dyDescent="0.2"/>
    <row r="968" s="6" customFormat="1" x14ac:dyDescent="0.2"/>
    <row r="969" s="6" customFormat="1" x14ac:dyDescent="0.2"/>
    <row r="970" s="6" customFormat="1" x14ac:dyDescent="0.2"/>
    <row r="971" s="6" customFormat="1" x14ac:dyDescent="0.2"/>
    <row r="972" s="6" customFormat="1" x14ac:dyDescent="0.2"/>
    <row r="973" s="6" customFormat="1" x14ac:dyDescent="0.2"/>
    <row r="974" s="6" customFormat="1" x14ac:dyDescent="0.2"/>
    <row r="975" s="6" customFormat="1" x14ac:dyDescent="0.2"/>
    <row r="976" s="6" customFormat="1" x14ac:dyDescent="0.2"/>
    <row r="977" s="6" customFormat="1" x14ac:dyDescent="0.2"/>
    <row r="978" s="6" customFormat="1" x14ac:dyDescent="0.2"/>
    <row r="979" s="6" customFormat="1" x14ac:dyDescent="0.2"/>
    <row r="980" s="6" customFormat="1" x14ac:dyDescent="0.2"/>
    <row r="981" s="6" customFormat="1" x14ac:dyDescent="0.2"/>
    <row r="982" s="6" customFormat="1" x14ac:dyDescent="0.2"/>
    <row r="983" s="6" customFormat="1" x14ac:dyDescent="0.2"/>
    <row r="984" s="6" customFormat="1" x14ac:dyDescent="0.2"/>
    <row r="985" s="6" customFormat="1" x14ac:dyDescent="0.2"/>
    <row r="986" s="6" customFormat="1" x14ac:dyDescent="0.2"/>
    <row r="987" s="6" customFormat="1" x14ac:dyDescent="0.2"/>
    <row r="988" s="6" customFormat="1" x14ac:dyDescent="0.2"/>
    <row r="989" s="6" customFormat="1" x14ac:dyDescent="0.2"/>
    <row r="990" s="6" customFormat="1" x14ac:dyDescent="0.2"/>
    <row r="991" s="6" customFormat="1" x14ac:dyDescent="0.2"/>
    <row r="992" s="6" customFormat="1" x14ac:dyDescent="0.2"/>
    <row r="993" s="6" customFormat="1" x14ac:dyDescent="0.2"/>
    <row r="994" s="6" customFormat="1" x14ac:dyDescent="0.2"/>
    <row r="995" s="6" customFormat="1" x14ac:dyDescent="0.2"/>
    <row r="996" s="6" customFormat="1" x14ac:dyDescent="0.2"/>
    <row r="997" s="6" customFormat="1" x14ac:dyDescent="0.2"/>
    <row r="998" s="6" customFormat="1" x14ac:dyDescent="0.2"/>
    <row r="999" s="6" customFormat="1" x14ac:dyDescent="0.2"/>
    <row r="1000" s="6" customFormat="1" x14ac:dyDescent="0.2"/>
    <row r="1001" s="6" customFormat="1" x14ac:dyDescent="0.2"/>
    <row r="1002" s="6" customFormat="1" x14ac:dyDescent="0.2"/>
    <row r="1003" s="6" customFormat="1" x14ac:dyDescent="0.2"/>
    <row r="1004" s="6" customFormat="1" x14ac:dyDescent="0.2"/>
    <row r="1005" s="6" customFormat="1" x14ac:dyDescent="0.2"/>
    <row r="1006" s="6" customFormat="1" x14ac:dyDescent="0.2"/>
    <row r="1007" s="6" customFormat="1" x14ac:dyDescent="0.2"/>
    <row r="1008" s="6" customFormat="1" x14ac:dyDescent="0.2"/>
    <row r="1009" s="6" customFormat="1" x14ac:dyDescent="0.2"/>
    <row r="1010" s="6" customFormat="1" x14ac:dyDescent="0.2"/>
    <row r="1011" s="6" customFormat="1" x14ac:dyDescent="0.2"/>
    <row r="1012" s="6" customFormat="1" x14ac:dyDescent="0.2"/>
    <row r="1013" s="6" customFormat="1" x14ac:dyDescent="0.2"/>
    <row r="1014" s="6" customFormat="1" x14ac:dyDescent="0.2"/>
    <row r="1015" s="6" customFormat="1" x14ac:dyDescent="0.2"/>
    <row r="1016" s="6" customFormat="1" x14ac:dyDescent="0.2"/>
    <row r="1017" s="6" customFormat="1" x14ac:dyDescent="0.2"/>
    <row r="1018" s="6" customFormat="1" x14ac:dyDescent="0.2"/>
    <row r="1019" s="6" customFormat="1" x14ac:dyDescent="0.2"/>
    <row r="1020" s="6" customFormat="1" x14ac:dyDescent="0.2"/>
    <row r="1021" s="6" customFormat="1" x14ac:dyDescent="0.2"/>
    <row r="1022" s="6" customFormat="1" x14ac:dyDescent="0.2"/>
    <row r="1023" s="6" customFormat="1" x14ac:dyDescent="0.2"/>
    <row r="1024" s="6" customFormat="1" x14ac:dyDescent="0.2"/>
    <row r="1025" s="6" customFormat="1" x14ac:dyDescent="0.2"/>
    <row r="1026" s="6" customFormat="1" x14ac:dyDescent="0.2"/>
    <row r="1027" s="6" customFormat="1" x14ac:dyDescent="0.2"/>
    <row r="1028" s="6" customFormat="1" x14ac:dyDescent="0.2"/>
    <row r="1029" s="6" customFormat="1" x14ac:dyDescent="0.2"/>
    <row r="1030" s="6" customFormat="1" x14ac:dyDescent="0.2"/>
    <row r="1031" s="6" customFormat="1" x14ac:dyDescent="0.2"/>
    <row r="1032" s="6" customFormat="1" x14ac:dyDescent="0.2"/>
    <row r="1033" s="6" customFormat="1" x14ac:dyDescent="0.2"/>
    <row r="1034" s="6" customFormat="1" x14ac:dyDescent="0.2"/>
    <row r="1035" s="6" customFormat="1" x14ac:dyDescent="0.2"/>
    <row r="1036" s="6" customFormat="1" x14ac:dyDescent="0.2"/>
    <row r="1037" s="6" customFormat="1" x14ac:dyDescent="0.2"/>
    <row r="1038" s="6" customFormat="1" x14ac:dyDescent="0.2"/>
    <row r="1039" s="6" customFormat="1" x14ac:dyDescent="0.2"/>
    <row r="1040" s="6" customFormat="1" x14ac:dyDescent="0.2"/>
    <row r="1041" s="6" customFormat="1" x14ac:dyDescent="0.2"/>
    <row r="1042" s="6" customFormat="1" x14ac:dyDescent="0.2"/>
    <row r="1043" s="6" customFormat="1" x14ac:dyDescent="0.2"/>
    <row r="1044" s="6" customFormat="1" x14ac:dyDescent="0.2"/>
    <row r="1045" s="6" customFormat="1" x14ac:dyDescent="0.2"/>
    <row r="1046" s="6" customFormat="1" x14ac:dyDescent="0.2"/>
    <row r="1047" s="6" customFormat="1" x14ac:dyDescent="0.2"/>
    <row r="1048" s="6" customFormat="1" x14ac:dyDescent="0.2"/>
    <row r="1049" s="6" customFormat="1" x14ac:dyDescent="0.2"/>
    <row r="1050" s="6" customFormat="1" x14ac:dyDescent="0.2"/>
    <row r="1051" s="6" customFormat="1" x14ac:dyDescent="0.2"/>
    <row r="1052" s="6" customFormat="1" x14ac:dyDescent="0.2"/>
    <row r="1053" s="6" customFormat="1" x14ac:dyDescent="0.2"/>
    <row r="1054" s="6" customFormat="1" x14ac:dyDescent="0.2"/>
    <row r="1055" s="6" customFormat="1" x14ac:dyDescent="0.2"/>
    <row r="1056" s="6" customFormat="1" x14ac:dyDescent="0.2"/>
    <row r="1057" s="6" customFormat="1" x14ac:dyDescent="0.2"/>
    <row r="1058" s="6" customFormat="1" x14ac:dyDescent="0.2"/>
    <row r="1059" s="6" customFormat="1" x14ac:dyDescent="0.2"/>
    <row r="1060" s="6" customFormat="1" x14ac:dyDescent="0.2"/>
    <row r="1061" s="6" customFormat="1" x14ac:dyDescent="0.2"/>
    <row r="1062" s="6" customFormat="1" x14ac:dyDescent="0.2"/>
    <row r="1063" s="6" customFormat="1" x14ac:dyDescent="0.2"/>
    <row r="1064" s="6" customFormat="1" x14ac:dyDescent="0.2"/>
    <row r="1065" s="6" customFormat="1" x14ac:dyDescent="0.2"/>
    <row r="1066" s="6" customFormat="1" x14ac:dyDescent="0.2"/>
    <row r="1067" s="6" customFormat="1" x14ac:dyDescent="0.2"/>
    <row r="1068" s="6" customFormat="1" x14ac:dyDescent="0.2"/>
    <row r="1069" s="6" customFormat="1" x14ac:dyDescent="0.2"/>
    <row r="1070" s="6" customFormat="1" x14ac:dyDescent="0.2"/>
    <row r="1071" s="6" customFormat="1" x14ac:dyDescent="0.2"/>
    <row r="1072" s="6" customFormat="1" x14ac:dyDescent="0.2"/>
    <row r="1073" s="6" customFormat="1" x14ac:dyDescent="0.2"/>
    <row r="1074" s="6" customFormat="1" x14ac:dyDescent="0.2"/>
    <row r="1075" s="6" customFormat="1" x14ac:dyDescent="0.2"/>
    <row r="1076" s="6" customFormat="1" x14ac:dyDescent="0.2"/>
    <row r="1077" s="6" customFormat="1" x14ac:dyDescent="0.2"/>
    <row r="1078" s="6" customFormat="1" x14ac:dyDescent="0.2"/>
    <row r="1079" s="6" customFormat="1" x14ac:dyDescent="0.2"/>
    <row r="1080" s="6" customFormat="1" x14ac:dyDescent="0.2"/>
    <row r="1081" s="6" customFormat="1" x14ac:dyDescent="0.2"/>
    <row r="1082" s="6" customFormat="1" x14ac:dyDescent="0.2"/>
    <row r="1083" s="6" customFormat="1" x14ac:dyDescent="0.2"/>
    <row r="1084" s="6" customFormat="1" x14ac:dyDescent="0.2"/>
    <row r="1085" s="6" customFormat="1" x14ac:dyDescent="0.2"/>
    <row r="1086" s="6" customFormat="1" x14ac:dyDescent="0.2"/>
    <row r="1087" s="6" customFormat="1" x14ac:dyDescent="0.2"/>
    <row r="1088" s="6" customFormat="1" x14ac:dyDescent="0.2"/>
    <row r="1089" s="6" customFormat="1" x14ac:dyDescent="0.2"/>
    <row r="1090" s="6" customFormat="1" x14ac:dyDescent="0.2"/>
    <row r="1091" s="6" customFormat="1" x14ac:dyDescent="0.2"/>
    <row r="1092" s="6" customFormat="1" x14ac:dyDescent="0.2"/>
    <row r="1093" s="6" customFormat="1" x14ac:dyDescent="0.2"/>
    <row r="1094" s="6" customFormat="1" x14ac:dyDescent="0.2"/>
    <row r="1095" s="6" customFormat="1" x14ac:dyDescent="0.2"/>
    <row r="1096" s="6" customFormat="1" x14ac:dyDescent="0.2"/>
    <row r="1097" s="6" customFormat="1" x14ac:dyDescent="0.2"/>
    <row r="1098" s="6" customFormat="1" x14ac:dyDescent="0.2"/>
    <row r="1099" s="6" customFormat="1" x14ac:dyDescent="0.2"/>
    <row r="1100" s="6" customFormat="1" x14ac:dyDescent="0.2"/>
    <row r="1101" s="6" customFormat="1" x14ac:dyDescent="0.2"/>
    <row r="1102" s="6" customFormat="1" x14ac:dyDescent="0.2"/>
    <row r="1103" s="6" customFormat="1" x14ac:dyDescent="0.2"/>
    <row r="1104" s="6" customFormat="1" x14ac:dyDescent="0.2"/>
    <row r="1105" s="6" customFormat="1" x14ac:dyDescent="0.2"/>
    <row r="1106" s="6" customFormat="1" x14ac:dyDescent="0.2"/>
    <row r="1107" s="6" customFormat="1" x14ac:dyDescent="0.2"/>
    <row r="1108" s="6" customFormat="1" x14ac:dyDescent="0.2"/>
    <row r="1109" s="6" customFormat="1" x14ac:dyDescent="0.2"/>
    <row r="1110" s="6" customFormat="1" x14ac:dyDescent="0.2"/>
    <row r="1111" s="6" customFormat="1" x14ac:dyDescent="0.2"/>
    <row r="1112" s="6" customFormat="1" x14ac:dyDescent="0.2"/>
    <row r="1113" s="6" customFormat="1" x14ac:dyDescent="0.2"/>
    <row r="1114" s="6" customFormat="1" x14ac:dyDescent="0.2"/>
    <row r="1115" s="6" customFormat="1" x14ac:dyDescent="0.2"/>
    <row r="1116" s="6" customFormat="1" x14ac:dyDescent="0.2"/>
    <row r="1117" s="6" customFormat="1" x14ac:dyDescent="0.2"/>
    <row r="1118" s="6" customFormat="1" x14ac:dyDescent="0.2"/>
    <row r="1119" s="6" customFormat="1" x14ac:dyDescent="0.2"/>
  </sheetData>
  <hyperlinks>
    <hyperlink ref="K26" r:id="rId1" xr:uid="{00000000-0004-0000-0000-000000000000}"/>
  </hyperlinks>
  <pageMargins left="0.511811024" right="0.511811024" top="0.78740157499999996" bottom="0.78740157499999996" header="0.31496062000000002" footer="0.3149606200000000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AK29"/>
  <sheetViews>
    <sheetView zoomScale="80" zoomScaleNormal="80" zoomScalePageLayoutView="80" workbookViewId="0">
      <pane ySplit="9" topLeftCell="A10" activePane="bottomLeft" state="frozen"/>
      <selection pane="bottomLeft" activeCell="A5" sqref="A5:B5"/>
    </sheetView>
  </sheetViews>
  <sheetFormatPr defaultColWidth="9.140625" defaultRowHeight="18.75" x14ac:dyDescent="0.3"/>
  <cols>
    <col min="1" max="1" width="8" style="2" customWidth="1"/>
    <col min="2" max="2" width="34.28515625" style="2" customWidth="1"/>
    <col min="3" max="3" width="39.42578125" style="2" customWidth="1"/>
    <col min="4" max="4" width="28.7109375" style="2" customWidth="1"/>
    <col min="5" max="5" width="38.28515625" style="2" customWidth="1"/>
    <col min="6" max="6" width="27.42578125" style="2" customWidth="1"/>
    <col min="7" max="7" width="27.7109375" style="2" customWidth="1"/>
    <col min="8" max="8" width="34.42578125" style="2" customWidth="1"/>
    <col min="9" max="9" width="33.28515625" style="2" customWidth="1"/>
    <col min="10" max="10" width="39.7109375" style="2" customWidth="1"/>
    <col min="11" max="16384" width="9.140625" style="2"/>
  </cols>
  <sheetData>
    <row r="1" spans="1:37" s="91" customFormat="1" ht="39" customHeight="1" x14ac:dyDescent="0.2">
      <c r="A1" s="146" t="s">
        <v>158</v>
      </c>
      <c r="B1" s="146"/>
      <c r="C1" s="146"/>
      <c r="D1" s="146"/>
      <c r="E1" s="146"/>
      <c r="F1" s="146"/>
      <c r="G1" s="146"/>
      <c r="H1" s="146"/>
      <c r="I1" s="146"/>
      <c r="J1" s="146"/>
      <c r="K1" s="146"/>
      <c r="L1" s="146"/>
      <c r="M1" s="146"/>
      <c r="N1" s="146"/>
      <c r="O1" s="146"/>
      <c r="P1" s="146"/>
      <c r="Q1" s="146"/>
      <c r="R1" s="146"/>
      <c r="S1" s="146"/>
      <c r="T1" s="146"/>
      <c r="U1" s="146"/>
    </row>
    <row r="2" spans="1:37" s="92" customFormat="1" ht="8.25" customHeight="1" x14ac:dyDescent="0.2">
      <c r="A2" s="147"/>
      <c r="B2" s="147"/>
      <c r="C2" s="147"/>
      <c r="D2" s="147"/>
      <c r="E2" s="147"/>
      <c r="F2" s="147"/>
      <c r="G2" s="147"/>
      <c r="H2" s="147"/>
      <c r="I2" s="147"/>
      <c r="J2" s="147"/>
      <c r="K2" s="147"/>
      <c r="L2" s="147"/>
      <c r="M2" s="147"/>
      <c r="N2" s="147"/>
      <c r="O2" s="147"/>
      <c r="P2" s="147"/>
      <c r="Q2" s="147"/>
      <c r="R2" s="147"/>
      <c r="S2" s="147"/>
      <c r="T2" s="147"/>
      <c r="U2" s="147"/>
    </row>
    <row r="3" spans="1:37" s="92" customFormat="1" ht="27.95" customHeight="1" x14ac:dyDescent="0.2">
      <c r="A3" s="148" t="s">
        <v>159</v>
      </c>
      <c r="B3" s="148"/>
      <c r="C3" s="148"/>
      <c r="D3" s="148"/>
      <c r="E3" s="148"/>
      <c r="F3" s="148"/>
      <c r="G3" s="148"/>
      <c r="H3" s="148"/>
      <c r="I3" s="148"/>
      <c r="J3" s="148"/>
      <c r="K3" s="148"/>
      <c r="L3" s="148"/>
      <c r="M3" s="148"/>
      <c r="N3" s="148"/>
      <c r="O3" s="148"/>
      <c r="P3" s="148"/>
      <c r="Q3" s="148"/>
      <c r="R3" s="148"/>
      <c r="S3" s="148"/>
      <c r="T3" s="148"/>
      <c r="U3" s="148"/>
    </row>
    <row r="4" spans="1:37" s="92" customFormat="1" ht="12" customHeight="1" x14ac:dyDescent="0.2">
      <c r="A4" s="147"/>
      <c r="B4" s="147"/>
      <c r="C4" s="147"/>
      <c r="D4" s="147"/>
      <c r="E4" s="147"/>
      <c r="F4" s="147"/>
      <c r="G4" s="147"/>
      <c r="H4" s="147"/>
      <c r="I4" s="147"/>
      <c r="J4" s="147"/>
      <c r="K4" s="147"/>
      <c r="L4" s="147"/>
      <c r="M4" s="147"/>
      <c r="N4" s="147"/>
      <c r="O4" s="147"/>
      <c r="P4" s="147"/>
      <c r="Q4" s="147"/>
      <c r="R4" s="147"/>
      <c r="S4" s="147"/>
      <c r="T4" s="147"/>
      <c r="U4" s="147"/>
    </row>
    <row r="5" spans="1:37" s="93" customFormat="1" ht="26.25" customHeight="1" x14ac:dyDescent="0.2">
      <c r="A5" s="150" t="s">
        <v>160</v>
      </c>
      <c r="B5" s="150"/>
      <c r="C5" s="151" t="s">
        <v>3</v>
      </c>
      <c r="D5" s="151"/>
      <c r="E5" s="151"/>
      <c r="F5" s="151"/>
      <c r="G5" s="151"/>
      <c r="H5" s="151"/>
      <c r="I5" s="151"/>
      <c r="J5" s="151"/>
      <c r="K5" s="151"/>
      <c r="L5" s="151"/>
      <c r="M5" s="151"/>
      <c r="N5" s="151"/>
      <c r="O5" s="151"/>
      <c r="P5" s="151"/>
      <c r="Q5" s="151"/>
      <c r="R5" s="151"/>
      <c r="S5" s="151"/>
      <c r="T5" s="151"/>
      <c r="U5" s="151"/>
    </row>
    <row r="6" spans="1:37" s="93" customFormat="1" ht="11.25" customHeight="1" x14ac:dyDescent="0.2">
      <c r="A6" s="149"/>
      <c r="B6" s="149"/>
      <c r="C6" s="149"/>
      <c r="D6" s="149"/>
      <c r="E6" s="149"/>
      <c r="F6" s="149"/>
      <c r="G6" s="149"/>
      <c r="H6" s="149"/>
      <c r="I6" s="149"/>
      <c r="J6" s="149"/>
      <c r="K6" s="149"/>
      <c r="L6" s="149"/>
      <c r="M6" s="149"/>
      <c r="N6" s="149"/>
      <c r="O6" s="149"/>
      <c r="P6" s="149"/>
      <c r="Q6" s="149"/>
      <c r="R6" s="149"/>
      <c r="S6" s="149"/>
      <c r="T6" s="149"/>
      <c r="U6" s="149"/>
    </row>
    <row r="7" spans="1:37" s="93" customFormat="1" ht="31.5" customHeight="1" x14ac:dyDescent="0.2">
      <c r="A7" s="169" t="s">
        <v>161</v>
      </c>
      <c r="B7" s="169"/>
      <c r="C7" s="167" t="s">
        <v>4</v>
      </c>
      <c r="D7" s="168"/>
      <c r="E7" s="165"/>
      <c r="F7" s="170"/>
      <c r="G7" s="170"/>
      <c r="H7" s="170"/>
      <c r="I7" s="170"/>
      <c r="J7" s="170"/>
      <c r="K7" s="170"/>
      <c r="L7" s="170"/>
      <c r="M7" s="170"/>
      <c r="N7" s="170"/>
      <c r="O7" s="170"/>
      <c r="P7" s="170"/>
      <c r="Q7" s="170"/>
      <c r="R7" s="170"/>
      <c r="S7" s="170"/>
      <c r="T7" s="170"/>
      <c r="U7" s="166"/>
      <c r="V7" s="171"/>
      <c r="W7" s="171"/>
      <c r="X7" s="171"/>
      <c r="Y7" s="171"/>
      <c r="Z7" s="171"/>
      <c r="AA7" s="171"/>
      <c r="AB7" s="171"/>
      <c r="AC7" s="171"/>
      <c r="AD7" s="171"/>
      <c r="AE7" s="171"/>
      <c r="AF7" s="171"/>
      <c r="AG7" s="171"/>
      <c r="AH7" s="171"/>
      <c r="AI7" s="171"/>
      <c r="AJ7" s="171"/>
      <c r="AK7" s="171"/>
    </row>
    <row r="8" spans="1:37" ht="5.25" customHeight="1" x14ac:dyDescent="0.3">
      <c r="A8" s="111"/>
      <c r="B8" s="112"/>
      <c r="C8" s="112"/>
      <c r="D8" s="112"/>
      <c r="E8" s="112"/>
      <c r="F8" s="112"/>
      <c r="G8" s="112"/>
      <c r="H8" s="112"/>
      <c r="I8" s="112"/>
      <c r="J8" s="113"/>
    </row>
    <row r="9" spans="1:37" ht="52.5" customHeight="1" x14ac:dyDescent="0.3">
      <c r="A9" s="27" t="s">
        <v>5</v>
      </c>
      <c r="B9" s="28" t="s">
        <v>6</v>
      </c>
      <c r="C9" s="28" t="s">
        <v>7</v>
      </c>
      <c r="D9" s="28" t="s">
        <v>8</v>
      </c>
      <c r="E9" s="28" t="s">
        <v>9</v>
      </c>
      <c r="F9" s="28" t="s">
        <v>10</v>
      </c>
      <c r="G9" s="28" t="s">
        <v>11</v>
      </c>
      <c r="H9" s="28" t="s">
        <v>12</v>
      </c>
      <c r="I9" s="28" t="s">
        <v>13</v>
      </c>
      <c r="J9" s="29" t="s">
        <v>14</v>
      </c>
    </row>
    <row r="10" spans="1:37" ht="81.75" customHeight="1" x14ac:dyDescent="0.3">
      <c r="A10" s="114">
        <v>1</v>
      </c>
      <c r="B10" s="108" t="s">
        <v>15</v>
      </c>
      <c r="C10" s="19" t="s">
        <v>16</v>
      </c>
      <c r="D10" s="19" t="s">
        <v>17</v>
      </c>
      <c r="E10" s="33" t="s">
        <v>18</v>
      </c>
      <c r="F10" s="19"/>
      <c r="G10" s="19" t="s">
        <v>19</v>
      </c>
      <c r="H10" s="19" t="s">
        <v>20</v>
      </c>
      <c r="I10" s="19" t="s">
        <v>21</v>
      </c>
      <c r="J10" s="18" t="s">
        <v>22</v>
      </c>
    </row>
    <row r="11" spans="1:37" ht="70.5" customHeight="1" x14ac:dyDescent="0.3">
      <c r="A11" s="115"/>
      <c r="B11" s="110"/>
      <c r="C11" s="19" t="s">
        <v>23</v>
      </c>
      <c r="D11" s="19" t="s">
        <v>24</v>
      </c>
      <c r="E11" s="19" t="s">
        <v>25</v>
      </c>
      <c r="F11" s="19"/>
      <c r="G11" s="19" t="s">
        <v>19</v>
      </c>
      <c r="H11" s="19" t="s">
        <v>26</v>
      </c>
      <c r="I11" s="19" t="s">
        <v>21</v>
      </c>
      <c r="J11" s="18" t="s">
        <v>22</v>
      </c>
    </row>
    <row r="12" spans="1:37" ht="65.25" customHeight="1" x14ac:dyDescent="0.3">
      <c r="A12" s="114">
        <v>2</v>
      </c>
      <c r="B12" s="108" t="s">
        <v>27</v>
      </c>
      <c r="C12" s="19" t="s">
        <v>28</v>
      </c>
      <c r="D12" s="20" t="s">
        <v>29</v>
      </c>
      <c r="E12" s="20">
        <v>3</v>
      </c>
      <c r="F12" s="19">
        <v>4</v>
      </c>
      <c r="G12" s="19"/>
      <c r="H12" s="19" t="s">
        <v>26</v>
      </c>
      <c r="I12" s="19" t="s">
        <v>30</v>
      </c>
      <c r="J12" s="31" t="s">
        <v>31</v>
      </c>
    </row>
    <row r="13" spans="1:37" ht="73.5" customHeight="1" x14ac:dyDescent="0.3">
      <c r="A13" s="116"/>
      <c r="B13" s="109"/>
      <c r="C13" s="19" t="s">
        <v>32</v>
      </c>
      <c r="D13" s="34" t="s">
        <v>33</v>
      </c>
      <c r="E13" s="20" t="s">
        <v>34</v>
      </c>
      <c r="F13" s="19" t="s">
        <v>35</v>
      </c>
      <c r="G13" s="19" t="s">
        <v>36</v>
      </c>
      <c r="H13" s="19" t="s">
        <v>37</v>
      </c>
      <c r="I13" s="19" t="s">
        <v>30</v>
      </c>
      <c r="J13" s="30" t="s">
        <v>38</v>
      </c>
    </row>
    <row r="14" spans="1:37" ht="61.5" customHeight="1" x14ac:dyDescent="0.3">
      <c r="A14" s="115"/>
      <c r="B14" s="110"/>
      <c r="C14" s="24" t="s">
        <v>39</v>
      </c>
      <c r="D14" s="19" t="s">
        <v>40</v>
      </c>
      <c r="E14" s="20" t="s">
        <v>41</v>
      </c>
      <c r="F14" s="19" t="s">
        <v>42</v>
      </c>
      <c r="G14" s="19" t="s">
        <v>43</v>
      </c>
      <c r="H14" s="19" t="s">
        <v>37</v>
      </c>
      <c r="I14" s="19" t="s">
        <v>30</v>
      </c>
      <c r="J14" s="18" t="s">
        <v>44</v>
      </c>
    </row>
    <row r="15" spans="1:37" ht="67.5" customHeight="1" x14ac:dyDescent="0.3">
      <c r="A15" s="25">
        <v>3</v>
      </c>
      <c r="B15" s="36" t="s">
        <v>45</v>
      </c>
      <c r="C15" s="19" t="s">
        <v>46</v>
      </c>
      <c r="D15" s="19">
        <v>1</v>
      </c>
      <c r="E15" s="20">
        <v>2</v>
      </c>
      <c r="F15" s="19">
        <v>4</v>
      </c>
      <c r="G15" s="19" t="s">
        <v>47</v>
      </c>
      <c r="H15" s="19" t="s">
        <v>26</v>
      </c>
      <c r="I15" s="19" t="s">
        <v>30</v>
      </c>
      <c r="J15" s="18" t="s">
        <v>48</v>
      </c>
    </row>
    <row r="16" spans="1:37" ht="105" customHeight="1" x14ac:dyDescent="0.3">
      <c r="A16" s="22">
        <v>4</v>
      </c>
      <c r="B16" s="26" t="s">
        <v>49</v>
      </c>
      <c r="C16" s="19" t="s">
        <v>50</v>
      </c>
      <c r="D16" s="19" t="s">
        <v>51</v>
      </c>
      <c r="E16" s="19" t="s">
        <v>52</v>
      </c>
      <c r="F16" s="19" t="s">
        <v>53</v>
      </c>
      <c r="G16" s="19" t="s">
        <v>54</v>
      </c>
      <c r="H16" s="19" t="s">
        <v>26</v>
      </c>
      <c r="I16" s="19" t="s">
        <v>55</v>
      </c>
      <c r="J16" s="18"/>
    </row>
    <row r="17" spans="1:10" ht="82.5" customHeight="1" x14ac:dyDescent="0.3">
      <c r="A17" s="22">
        <v>5</v>
      </c>
      <c r="B17" s="26" t="s">
        <v>56</v>
      </c>
      <c r="C17" s="19" t="s">
        <v>57</v>
      </c>
      <c r="D17" s="19" t="s">
        <v>58</v>
      </c>
      <c r="E17" s="19">
        <v>9</v>
      </c>
      <c r="F17" s="19">
        <v>12</v>
      </c>
      <c r="G17" s="19" t="s">
        <v>59</v>
      </c>
      <c r="H17" s="19" t="s">
        <v>37</v>
      </c>
      <c r="I17" s="19" t="s">
        <v>60</v>
      </c>
      <c r="J17" s="18"/>
    </row>
    <row r="18" spans="1:10" ht="82.5" customHeight="1" x14ac:dyDescent="0.3">
      <c r="A18" s="23">
        <v>6</v>
      </c>
      <c r="B18" s="35" t="s">
        <v>61</v>
      </c>
      <c r="C18" s="19" t="s">
        <v>62</v>
      </c>
      <c r="D18" s="19" t="s">
        <v>63</v>
      </c>
      <c r="E18" s="19" t="s">
        <v>64</v>
      </c>
      <c r="F18" s="19" t="s">
        <v>65</v>
      </c>
      <c r="G18" s="19" t="s">
        <v>66</v>
      </c>
      <c r="H18" s="19" t="s">
        <v>37</v>
      </c>
      <c r="I18" s="19" t="s">
        <v>67</v>
      </c>
      <c r="J18" s="18"/>
    </row>
    <row r="19" spans="1:10" ht="68.25" customHeight="1" x14ac:dyDescent="0.3">
      <c r="A19" s="114">
        <v>7</v>
      </c>
      <c r="B19" s="106" t="s">
        <v>68</v>
      </c>
      <c r="C19" s="26" t="s">
        <v>69</v>
      </c>
      <c r="D19" s="32" t="s">
        <v>70</v>
      </c>
      <c r="E19" s="19" t="s">
        <v>71</v>
      </c>
      <c r="F19" s="19" t="s">
        <v>71</v>
      </c>
      <c r="G19" s="19" t="s">
        <v>72</v>
      </c>
      <c r="H19" s="19" t="s">
        <v>26</v>
      </c>
      <c r="I19" s="19" t="s">
        <v>73</v>
      </c>
      <c r="J19" s="18"/>
    </row>
    <row r="20" spans="1:10" ht="68.25" customHeight="1" x14ac:dyDescent="0.3">
      <c r="A20" s="115"/>
      <c r="B20" s="107"/>
      <c r="C20" s="26" t="s">
        <v>74</v>
      </c>
      <c r="D20" s="32" t="s">
        <v>70</v>
      </c>
      <c r="E20" s="19" t="s">
        <v>75</v>
      </c>
      <c r="F20" s="19" t="s">
        <v>76</v>
      </c>
      <c r="G20" s="19" t="s">
        <v>72</v>
      </c>
      <c r="H20" s="19" t="s">
        <v>26</v>
      </c>
      <c r="I20" s="19" t="s">
        <v>73</v>
      </c>
      <c r="J20" s="18"/>
    </row>
    <row r="21" spans="1:10" ht="59.25" customHeight="1" x14ac:dyDescent="0.3">
      <c r="A21" s="22">
        <v>8</v>
      </c>
      <c r="B21" s="19" t="s">
        <v>77</v>
      </c>
      <c r="C21" s="26" t="s">
        <v>78</v>
      </c>
      <c r="D21" s="32" t="s">
        <v>79</v>
      </c>
      <c r="E21" s="21">
        <v>0.7</v>
      </c>
      <c r="F21" s="21">
        <v>1</v>
      </c>
      <c r="G21" s="19" t="s">
        <v>80</v>
      </c>
      <c r="H21" s="19" t="s">
        <v>26</v>
      </c>
      <c r="I21" s="20" t="s">
        <v>30</v>
      </c>
      <c r="J21" s="14"/>
    </row>
    <row r="22" spans="1:10" x14ac:dyDescent="0.3">
      <c r="A22" s="17"/>
      <c r="B22" s="16"/>
      <c r="C22" s="1"/>
      <c r="D22" s="1"/>
      <c r="E22" s="1"/>
      <c r="F22" s="1"/>
      <c r="G22" s="1"/>
      <c r="H22" s="1"/>
      <c r="I22" s="1"/>
      <c r="J22" s="14"/>
    </row>
    <row r="23" spans="1:10" x14ac:dyDescent="0.3">
      <c r="A23" s="3"/>
      <c r="B23" s="1"/>
      <c r="C23" s="1"/>
      <c r="D23" s="1"/>
      <c r="E23" s="1"/>
      <c r="F23" s="1"/>
      <c r="G23" s="1"/>
      <c r="H23" s="1"/>
      <c r="I23" s="1"/>
      <c r="J23" s="14"/>
    </row>
    <row r="24" spans="1:10" x14ac:dyDescent="0.3">
      <c r="A24" s="3"/>
      <c r="B24" s="1"/>
      <c r="C24" s="1"/>
      <c r="D24" s="1"/>
      <c r="E24" s="1"/>
      <c r="F24" s="1"/>
      <c r="G24" s="1"/>
      <c r="H24" s="1"/>
      <c r="I24" s="1"/>
      <c r="J24" s="14"/>
    </row>
    <row r="25" spans="1:10" x14ac:dyDescent="0.3">
      <c r="A25" s="3"/>
      <c r="B25" s="1"/>
      <c r="C25" s="1"/>
      <c r="D25" s="1"/>
      <c r="E25" s="1"/>
      <c r="F25" s="1"/>
      <c r="G25" s="1"/>
      <c r="H25" s="1"/>
      <c r="I25" s="1"/>
      <c r="J25" s="14"/>
    </row>
    <row r="26" spans="1:10" x14ac:dyDescent="0.3">
      <c r="A26" s="3"/>
      <c r="B26" s="1"/>
      <c r="C26" s="1"/>
      <c r="D26" s="1"/>
      <c r="E26" s="1"/>
      <c r="F26" s="1"/>
      <c r="G26" s="1"/>
      <c r="H26" s="1"/>
      <c r="I26" s="1"/>
      <c r="J26" s="14"/>
    </row>
    <row r="27" spans="1:10" x14ac:dyDescent="0.3">
      <c r="A27" s="3"/>
      <c r="B27" s="1"/>
      <c r="C27" s="1"/>
      <c r="D27" s="1"/>
      <c r="E27" s="1"/>
      <c r="F27" s="1"/>
      <c r="G27" s="1"/>
      <c r="H27" s="1"/>
      <c r="I27" s="1"/>
      <c r="J27" s="14"/>
    </row>
    <row r="28" spans="1:10" x14ac:dyDescent="0.3">
      <c r="A28" s="3"/>
      <c r="B28" s="1"/>
      <c r="C28" s="1"/>
      <c r="D28" s="1"/>
      <c r="E28" s="1"/>
      <c r="F28" s="1"/>
      <c r="G28" s="1"/>
      <c r="H28" s="1"/>
      <c r="I28" s="1"/>
      <c r="J28" s="14"/>
    </row>
    <row r="29" spans="1:10" ht="19.5" thickBot="1" x14ac:dyDescent="0.35">
      <c r="A29" s="4"/>
      <c r="B29" s="5"/>
      <c r="C29" s="5"/>
      <c r="D29" s="5"/>
      <c r="E29" s="5"/>
      <c r="F29" s="5"/>
      <c r="G29" s="5"/>
      <c r="H29" s="5"/>
      <c r="I29" s="5"/>
      <c r="J29" s="15"/>
    </row>
  </sheetData>
  <sheetProtection algorithmName="SHA-512" hashValue="GSLg4fH+3g5CCtrT33q5cQQ8ghcgBt0OnmHu5XcfTx7+Jozygrg+0PbpHUPhvSQtPkf4bRWraRLD64z604qVOg==" saltValue="AvDjjdYfIzxmXwgVy7u3Fg==" spinCount="100000" sheet="1" objects="1" scenarios="1"/>
  <mergeCells count="17">
    <mergeCell ref="A6:U6"/>
    <mergeCell ref="A7:B7"/>
    <mergeCell ref="C7:D7"/>
    <mergeCell ref="E7:U7"/>
    <mergeCell ref="A1:U1"/>
    <mergeCell ref="A2:U2"/>
    <mergeCell ref="A3:U3"/>
    <mergeCell ref="A4:U4"/>
    <mergeCell ref="A5:B5"/>
    <mergeCell ref="C5:U5"/>
    <mergeCell ref="B19:B20"/>
    <mergeCell ref="B12:B14"/>
    <mergeCell ref="B10:B11"/>
    <mergeCell ref="A8:J8"/>
    <mergeCell ref="A10:A11"/>
    <mergeCell ref="A12:A14"/>
    <mergeCell ref="A19:A20"/>
  </mergeCells>
  <pageMargins left="0.511811024" right="0.511811024" top="0.78740157499999996" bottom="0.78740157499999996" header="0.31496062000000002" footer="0.31496062000000002"/>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AK24"/>
  <sheetViews>
    <sheetView zoomScale="80" zoomScaleNormal="80" workbookViewId="0">
      <selection sqref="A1:U1"/>
    </sheetView>
  </sheetViews>
  <sheetFormatPr defaultColWidth="9.140625" defaultRowHeight="15.75" x14ac:dyDescent="0.25"/>
  <cols>
    <col min="1" max="1" width="8" style="43" customWidth="1"/>
    <col min="2" max="2" width="37.7109375" style="43" customWidth="1"/>
    <col min="3" max="3" width="24.28515625" style="43" customWidth="1"/>
    <col min="4" max="4" width="39.140625" style="43" customWidth="1"/>
    <col min="5" max="10" width="35.140625" style="43" customWidth="1"/>
    <col min="11" max="11" width="36.140625" style="43" customWidth="1"/>
    <col min="12" max="12" width="46.42578125" style="43" customWidth="1"/>
    <col min="13" max="13" width="26.140625" style="43" customWidth="1"/>
    <col min="14" max="14" width="27.7109375" style="43" customWidth="1"/>
    <col min="15" max="15" width="48.42578125" style="43" customWidth="1"/>
    <col min="16" max="16" width="26.7109375" style="43" customWidth="1"/>
    <col min="17" max="17" width="21.28515625" style="43" customWidth="1"/>
    <col min="18" max="18" width="42.42578125" style="43" customWidth="1"/>
    <col min="19" max="20" width="33.42578125" style="43" customWidth="1"/>
    <col min="21" max="21" width="79.7109375" style="43" customWidth="1"/>
    <col min="22" max="16384" width="9.140625" style="43"/>
  </cols>
  <sheetData>
    <row r="1" spans="1:37" s="91" customFormat="1" ht="39" customHeight="1" x14ac:dyDescent="0.2">
      <c r="A1" s="146" t="s">
        <v>158</v>
      </c>
      <c r="B1" s="146"/>
      <c r="C1" s="146"/>
      <c r="D1" s="146"/>
      <c r="E1" s="146"/>
      <c r="F1" s="146"/>
      <c r="G1" s="146"/>
      <c r="H1" s="146"/>
      <c r="I1" s="146"/>
      <c r="J1" s="146"/>
      <c r="K1" s="146"/>
      <c r="L1" s="146"/>
      <c r="M1" s="146"/>
      <c r="N1" s="146"/>
      <c r="O1" s="146"/>
      <c r="P1" s="146"/>
      <c r="Q1" s="146"/>
      <c r="R1" s="146"/>
      <c r="S1" s="146"/>
      <c r="T1" s="146"/>
      <c r="U1" s="146"/>
    </row>
    <row r="2" spans="1:37" s="92" customFormat="1" ht="8.25" customHeight="1" x14ac:dyDescent="0.2">
      <c r="A2" s="147"/>
      <c r="B2" s="147"/>
      <c r="C2" s="147"/>
      <c r="D2" s="147"/>
      <c r="E2" s="147"/>
      <c r="F2" s="147"/>
      <c r="G2" s="147"/>
      <c r="H2" s="147"/>
      <c r="I2" s="147"/>
      <c r="J2" s="147"/>
      <c r="K2" s="147"/>
      <c r="L2" s="147"/>
      <c r="M2" s="147"/>
      <c r="N2" s="147"/>
      <c r="O2" s="147"/>
      <c r="P2" s="147"/>
      <c r="Q2" s="147"/>
      <c r="R2" s="147"/>
      <c r="S2" s="147"/>
      <c r="T2" s="147"/>
      <c r="U2" s="147"/>
    </row>
    <row r="3" spans="1:37" s="92" customFormat="1" ht="27.95" customHeight="1" x14ac:dyDescent="0.2">
      <c r="A3" s="148" t="s">
        <v>159</v>
      </c>
      <c r="B3" s="148"/>
      <c r="C3" s="148"/>
      <c r="D3" s="148"/>
      <c r="E3" s="148"/>
      <c r="F3" s="148"/>
      <c r="G3" s="148"/>
      <c r="H3" s="148"/>
      <c r="I3" s="148"/>
      <c r="J3" s="148"/>
      <c r="K3" s="148"/>
      <c r="L3" s="148"/>
      <c r="M3" s="148"/>
      <c r="N3" s="148"/>
      <c r="O3" s="148"/>
      <c r="P3" s="148"/>
      <c r="Q3" s="148"/>
      <c r="R3" s="148"/>
      <c r="S3" s="148"/>
      <c r="T3" s="148"/>
      <c r="U3" s="148"/>
    </row>
    <row r="4" spans="1:37" s="92" customFormat="1" ht="12" customHeight="1" x14ac:dyDescent="0.2">
      <c r="A4" s="147"/>
      <c r="B4" s="147"/>
      <c r="C4" s="147"/>
      <c r="D4" s="147"/>
      <c r="E4" s="147"/>
      <c r="F4" s="147"/>
      <c r="G4" s="147"/>
      <c r="H4" s="147"/>
      <c r="I4" s="147"/>
      <c r="J4" s="147"/>
      <c r="K4" s="147"/>
      <c r="L4" s="147"/>
      <c r="M4" s="147"/>
      <c r="N4" s="147"/>
      <c r="O4" s="147"/>
      <c r="P4" s="147"/>
      <c r="Q4" s="147"/>
      <c r="R4" s="147"/>
      <c r="S4" s="147"/>
      <c r="T4" s="147"/>
      <c r="U4" s="147"/>
    </row>
    <row r="5" spans="1:37" s="93" customFormat="1" ht="26.25" customHeight="1" x14ac:dyDescent="0.2">
      <c r="A5" s="150" t="s">
        <v>160</v>
      </c>
      <c r="B5" s="150"/>
      <c r="C5" s="151" t="s">
        <v>3</v>
      </c>
      <c r="D5" s="151"/>
      <c r="E5" s="151"/>
      <c r="F5" s="151"/>
      <c r="G5" s="151"/>
      <c r="H5" s="151"/>
      <c r="I5" s="151"/>
      <c r="J5" s="151"/>
      <c r="K5" s="151"/>
      <c r="L5" s="151"/>
      <c r="M5" s="151"/>
      <c r="N5" s="151"/>
      <c r="O5" s="151"/>
      <c r="P5" s="151"/>
      <c r="Q5" s="151"/>
      <c r="R5" s="151"/>
      <c r="S5" s="151"/>
      <c r="T5" s="151"/>
      <c r="U5" s="151"/>
    </row>
    <row r="6" spans="1:37" s="93" customFormat="1" ht="11.25" customHeight="1" x14ac:dyDescent="0.2">
      <c r="A6" s="149"/>
      <c r="B6" s="149"/>
      <c r="C6" s="149"/>
      <c r="D6" s="149"/>
      <c r="E6" s="149"/>
      <c r="F6" s="149"/>
      <c r="G6" s="149"/>
      <c r="H6" s="149"/>
      <c r="I6" s="149"/>
      <c r="J6" s="149"/>
      <c r="K6" s="149"/>
      <c r="L6" s="149"/>
      <c r="M6" s="149"/>
      <c r="N6" s="149"/>
      <c r="O6" s="149"/>
      <c r="P6" s="149"/>
      <c r="Q6" s="149"/>
      <c r="R6" s="149"/>
      <c r="S6" s="149"/>
      <c r="T6" s="149"/>
      <c r="U6" s="149"/>
    </row>
    <row r="7" spans="1:37" s="93" customFormat="1" ht="31.5" customHeight="1" x14ac:dyDescent="0.2">
      <c r="A7" s="169" t="s">
        <v>161</v>
      </c>
      <c r="B7" s="169"/>
      <c r="C7" s="167" t="s">
        <v>4</v>
      </c>
      <c r="D7" s="168"/>
      <c r="E7" s="165"/>
      <c r="F7" s="170"/>
      <c r="G7" s="170"/>
      <c r="H7" s="170"/>
      <c r="I7" s="170"/>
      <c r="J7" s="170"/>
      <c r="K7" s="170"/>
      <c r="L7" s="170"/>
      <c r="M7" s="170"/>
      <c r="N7" s="170"/>
      <c r="O7" s="170"/>
      <c r="P7" s="170"/>
      <c r="Q7" s="170"/>
      <c r="R7" s="170"/>
      <c r="S7" s="170"/>
      <c r="T7" s="170"/>
      <c r="U7" s="166"/>
      <c r="V7" s="171"/>
      <c r="W7" s="171"/>
      <c r="X7" s="171"/>
      <c r="Y7" s="171"/>
      <c r="Z7" s="171"/>
      <c r="AA7" s="171"/>
      <c r="AB7" s="171"/>
      <c r="AC7" s="171"/>
      <c r="AD7" s="171"/>
      <c r="AE7" s="171"/>
      <c r="AF7" s="171"/>
      <c r="AG7" s="171"/>
      <c r="AH7" s="171"/>
      <c r="AI7" s="171"/>
      <c r="AJ7" s="171"/>
      <c r="AK7" s="171"/>
    </row>
    <row r="8" spans="1:37" s="93" customFormat="1" ht="11.25" customHeight="1" x14ac:dyDescent="0.2">
      <c r="A8" s="172"/>
      <c r="B8" s="172"/>
      <c r="C8" s="172"/>
      <c r="D8" s="172"/>
      <c r="E8" s="172"/>
      <c r="F8" s="172"/>
      <c r="G8" s="172"/>
      <c r="H8" s="172"/>
      <c r="I8" s="172"/>
      <c r="J8" s="172"/>
      <c r="K8" s="172"/>
      <c r="L8" s="172"/>
      <c r="M8" s="172"/>
      <c r="N8" s="172"/>
      <c r="O8" s="172"/>
      <c r="P8" s="172"/>
      <c r="Q8" s="172"/>
      <c r="R8" s="172"/>
      <c r="S8" s="172"/>
      <c r="T8" s="172"/>
      <c r="U8" s="172"/>
      <c r="V8" s="171"/>
      <c r="W8" s="171"/>
      <c r="X8" s="171"/>
      <c r="Y8" s="171"/>
      <c r="Z8" s="171"/>
      <c r="AA8" s="171"/>
      <c r="AB8" s="171"/>
      <c r="AC8" s="171"/>
      <c r="AD8" s="171"/>
      <c r="AE8" s="171"/>
      <c r="AF8" s="171"/>
      <c r="AG8" s="171"/>
      <c r="AH8" s="171"/>
      <c r="AI8" s="171"/>
      <c r="AJ8" s="171"/>
      <c r="AK8" s="171"/>
    </row>
    <row r="9" spans="1:37" s="93" customFormat="1" ht="31.5" customHeight="1" thickBot="1" x14ac:dyDescent="0.25">
      <c r="A9" s="173" t="s">
        <v>162</v>
      </c>
      <c r="B9" s="173"/>
      <c r="C9" s="167" t="s">
        <v>81</v>
      </c>
      <c r="D9" s="168"/>
      <c r="E9" s="165"/>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66"/>
    </row>
    <row r="10" spans="1:37" ht="14.45" customHeight="1" thickBot="1" x14ac:dyDescent="0.3">
      <c r="A10" s="119" t="s">
        <v>82</v>
      </c>
      <c r="B10" s="120"/>
      <c r="C10" s="120"/>
      <c r="D10" s="120"/>
      <c r="E10" s="120"/>
      <c r="F10" s="120"/>
      <c r="G10" s="120"/>
      <c r="H10" s="120"/>
      <c r="I10" s="120"/>
      <c r="J10" s="120"/>
      <c r="K10" s="120"/>
      <c r="L10" s="120"/>
      <c r="M10" s="120"/>
      <c r="N10" s="120"/>
      <c r="O10" s="120"/>
      <c r="P10" s="120"/>
      <c r="Q10" s="120"/>
      <c r="R10" s="120"/>
      <c r="S10" s="120"/>
      <c r="T10" s="120"/>
      <c r="U10" s="121"/>
    </row>
    <row r="11" spans="1:37" ht="21.6" customHeight="1" x14ac:dyDescent="0.25">
      <c r="A11" s="136" t="s">
        <v>83</v>
      </c>
      <c r="B11" s="137"/>
      <c r="C11" s="137"/>
      <c r="D11" s="137"/>
      <c r="E11" s="137"/>
      <c r="F11" s="138"/>
      <c r="G11" s="138"/>
      <c r="H11" s="138"/>
      <c r="I11" s="138"/>
      <c r="J11" s="138"/>
      <c r="K11" s="139"/>
      <c r="L11" s="122" t="s">
        <v>84</v>
      </c>
      <c r="M11" s="123"/>
      <c r="N11" s="123"/>
      <c r="O11" s="123"/>
      <c r="P11" s="123"/>
      <c r="Q11" s="123"/>
      <c r="R11" s="123"/>
      <c r="S11" s="123"/>
      <c r="T11" s="123"/>
      <c r="U11" s="124"/>
    </row>
    <row r="12" spans="1:37" ht="54" customHeight="1" x14ac:dyDescent="0.25">
      <c r="A12" s="44" t="s">
        <v>5</v>
      </c>
      <c r="B12" s="45" t="s">
        <v>6</v>
      </c>
      <c r="C12" s="45" t="s">
        <v>7</v>
      </c>
      <c r="D12" s="45" t="s">
        <v>85</v>
      </c>
      <c r="E12" s="45" t="s">
        <v>86</v>
      </c>
      <c r="F12" s="46" t="s">
        <v>10</v>
      </c>
      <c r="G12" s="45" t="s">
        <v>87</v>
      </c>
      <c r="H12" s="45" t="s">
        <v>11</v>
      </c>
      <c r="I12" s="45" t="s">
        <v>88</v>
      </c>
      <c r="J12" s="45" t="s">
        <v>13</v>
      </c>
      <c r="K12" s="46" t="s">
        <v>14</v>
      </c>
      <c r="L12" s="47" t="s">
        <v>89</v>
      </c>
      <c r="M12" s="48" t="s">
        <v>90</v>
      </c>
      <c r="N12" s="48" t="s">
        <v>91</v>
      </c>
      <c r="O12" s="48" t="s">
        <v>92</v>
      </c>
      <c r="P12" s="48" t="s">
        <v>93</v>
      </c>
      <c r="Q12" s="48" t="s">
        <v>13</v>
      </c>
      <c r="R12" s="49" t="s">
        <v>14</v>
      </c>
      <c r="S12" s="50" t="s">
        <v>94</v>
      </c>
      <c r="T12" s="50" t="s">
        <v>95</v>
      </c>
      <c r="U12" s="50" t="s">
        <v>96</v>
      </c>
    </row>
    <row r="13" spans="1:37" ht="216" customHeight="1" x14ac:dyDescent="0.25">
      <c r="A13" s="117">
        <v>1</v>
      </c>
      <c r="B13" s="108" t="s">
        <v>15</v>
      </c>
      <c r="C13" s="26" t="s">
        <v>16</v>
      </c>
      <c r="D13" s="26" t="s">
        <v>17</v>
      </c>
      <c r="E13" s="26" t="s">
        <v>18</v>
      </c>
      <c r="F13" s="26"/>
      <c r="G13" s="26"/>
      <c r="H13" s="26" t="s">
        <v>19</v>
      </c>
      <c r="I13" s="26" t="s">
        <v>20</v>
      </c>
      <c r="J13" s="26" t="s">
        <v>21</v>
      </c>
      <c r="K13" s="52" t="s">
        <v>97</v>
      </c>
      <c r="L13" s="58" t="s">
        <v>98</v>
      </c>
      <c r="M13" s="68" t="s">
        <v>98</v>
      </c>
      <c r="N13" s="68" t="s">
        <v>98</v>
      </c>
      <c r="O13" s="58" t="s">
        <v>98</v>
      </c>
      <c r="P13" s="55">
        <v>44593</v>
      </c>
      <c r="Q13" s="26" t="s">
        <v>99</v>
      </c>
      <c r="R13" s="78" t="s">
        <v>100</v>
      </c>
      <c r="S13" s="108" t="s">
        <v>101</v>
      </c>
      <c r="T13" s="108" t="s">
        <v>101</v>
      </c>
      <c r="U13" s="134" t="s">
        <v>102</v>
      </c>
    </row>
    <row r="14" spans="1:37" ht="134.25" customHeight="1" x14ac:dyDescent="0.25">
      <c r="A14" s="118"/>
      <c r="B14" s="110"/>
      <c r="C14" s="26" t="s">
        <v>23</v>
      </c>
      <c r="D14" s="26" t="s">
        <v>24</v>
      </c>
      <c r="E14" s="26" t="s">
        <v>25</v>
      </c>
      <c r="F14" s="26"/>
      <c r="G14" s="26"/>
      <c r="H14" s="26" t="s">
        <v>19</v>
      </c>
      <c r="I14" s="26" t="s">
        <v>26</v>
      </c>
      <c r="J14" s="26" t="s">
        <v>21</v>
      </c>
      <c r="K14" s="52" t="s">
        <v>22</v>
      </c>
      <c r="L14" s="58" t="s">
        <v>98</v>
      </c>
      <c r="M14" s="68" t="s">
        <v>98</v>
      </c>
      <c r="N14" s="68" t="s">
        <v>98</v>
      </c>
      <c r="O14" s="58" t="s">
        <v>98</v>
      </c>
      <c r="P14" s="55">
        <v>44593</v>
      </c>
      <c r="Q14" s="26" t="s">
        <v>99</v>
      </c>
      <c r="R14" s="56" t="s">
        <v>103</v>
      </c>
      <c r="S14" s="110"/>
      <c r="T14" s="110"/>
      <c r="U14" s="135"/>
    </row>
    <row r="15" spans="1:37" ht="170.45" customHeight="1" x14ac:dyDescent="0.25">
      <c r="A15" s="117">
        <v>2</v>
      </c>
      <c r="B15" s="108" t="s">
        <v>27</v>
      </c>
      <c r="C15" s="26" t="s">
        <v>28</v>
      </c>
      <c r="D15" s="57">
        <v>1</v>
      </c>
      <c r="E15" s="57">
        <v>3</v>
      </c>
      <c r="F15" s="26">
        <v>4</v>
      </c>
      <c r="G15" s="26" t="s">
        <v>104</v>
      </c>
      <c r="H15" s="26" t="s">
        <v>105</v>
      </c>
      <c r="I15" s="26" t="s">
        <v>26</v>
      </c>
      <c r="J15" s="26" t="s">
        <v>30</v>
      </c>
      <c r="K15" s="26" t="s">
        <v>106</v>
      </c>
      <c r="L15" s="58">
        <v>3</v>
      </c>
      <c r="M15" s="53"/>
      <c r="N15" s="59" t="s">
        <v>107</v>
      </c>
      <c r="O15" s="54" t="s">
        <v>108</v>
      </c>
      <c r="P15" s="55">
        <v>44593</v>
      </c>
      <c r="Q15" s="57" t="s">
        <v>109</v>
      </c>
      <c r="R15" s="60" t="s">
        <v>110</v>
      </c>
      <c r="S15" s="125"/>
      <c r="T15" s="127" t="s">
        <v>107</v>
      </c>
      <c r="U15" s="129" t="s">
        <v>111</v>
      </c>
      <c r="V15" s="140"/>
      <c r="W15" s="142"/>
    </row>
    <row r="16" spans="1:37" ht="118.35" customHeight="1" x14ac:dyDescent="0.25">
      <c r="A16" s="145"/>
      <c r="B16" s="109"/>
      <c r="C16" s="26" t="s">
        <v>112</v>
      </c>
      <c r="D16" s="62" t="s">
        <v>113</v>
      </c>
      <c r="E16" s="57" t="s">
        <v>34</v>
      </c>
      <c r="F16" s="26" t="s">
        <v>35</v>
      </c>
      <c r="G16" s="26" t="s">
        <v>104</v>
      </c>
      <c r="H16" s="26" t="s">
        <v>36</v>
      </c>
      <c r="I16" s="26" t="s">
        <v>26</v>
      </c>
      <c r="J16" s="26" t="s">
        <v>30</v>
      </c>
      <c r="K16" s="26" t="s">
        <v>114</v>
      </c>
      <c r="L16" s="63" t="s">
        <v>113</v>
      </c>
      <c r="M16" s="64"/>
      <c r="N16" s="59" t="s">
        <v>107</v>
      </c>
      <c r="O16" s="54" t="s">
        <v>115</v>
      </c>
      <c r="P16" s="55">
        <v>44593</v>
      </c>
      <c r="Q16" s="57" t="s">
        <v>109</v>
      </c>
      <c r="R16" s="60" t="s">
        <v>116</v>
      </c>
      <c r="S16" s="131"/>
      <c r="T16" s="132"/>
      <c r="U16" s="133"/>
      <c r="V16" s="141"/>
      <c r="W16" s="143"/>
    </row>
    <row r="17" spans="1:23" ht="135" customHeight="1" x14ac:dyDescent="0.25">
      <c r="A17" s="118"/>
      <c r="B17" s="110"/>
      <c r="C17" s="62" t="s">
        <v>39</v>
      </c>
      <c r="D17" s="26">
        <v>4</v>
      </c>
      <c r="E17" s="57">
        <v>7</v>
      </c>
      <c r="F17" s="26">
        <v>9</v>
      </c>
      <c r="G17" s="26" t="s">
        <v>104</v>
      </c>
      <c r="H17" s="26" t="s">
        <v>43</v>
      </c>
      <c r="I17" s="26" t="s">
        <v>26</v>
      </c>
      <c r="J17" s="26" t="s">
        <v>30</v>
      </c>
      <c r="K17" s="52" t="s">
        <v>117</v>
      </c>
      <c r="L17" s="58">
        <v>4</v>
      </c>
      <c r="M17" s="53"/>
      <c r="N17" s="59" t="s">
        <v>107</v>
      </c>
      <c r="O17" s="54" t="s">
        <v>118</v>
      </c>
      <c r="P17" s="55">
        <v>44593</v>
      </c>
      <c r="Q17" s="57" t="s">
        <v>109</v>
      </c>
      <c r="R17" s="65"/>
      <c r="S17" s="126"/>
      <c r="T17" s="128"/>
      <c r="U17" s="130"/>
      <c r="W17" s="144"/>
    </row>
    <row r="18" spans="1:23" ht="267.75" x14ac:dyDescent="0.25">
      <c r="A18" s="61">
        <v>3</v>
      </c>
      <c r="B18" s="36" t="s">
        <v>45</v>
      </c>
      <c r="C18" s="26" t="s">
        <v>46</v>
      </c>
      <c r="D18" s="26">
        <v>1</v>
      </c>
      <c r="E18" s="57">
        <v>2</v>
      </c>
      <c r="F18" s="26">
        <v>4</v>
      </c>
      <c r="G18" s="26" t="s">
        <v>104</v>
      </c>
      <c r="H18" s="26" t="s">
        <v>119</v>
      </c>
      <c r="I18" s="26" t="s">
        <v>26</v>
      </c>
      <c r="J18" s="26" t="s">
        <v>30</v>
      </c>
      <c r="K18" s="52" t="s">
        <v>48</v>
      </c>
      <c r="L18" s="58">
        <v>1</v>
      </c>
      <c r="M18" s="53"/>
      <c r="N18" s="59" t="s">
        <v>107</v>
      </c>
      <c r="O18" s="54" t="s">
        <v>120</v>
      </c>
      <c r="P18" s="55">
        <v>44593</v>
      </c>
      <c r="Q18" s="57" t="s">
        <v>109</v>
      </c>
      <c r="R18" s="56" t="s">
        <v>121</v>
      </c>
      <c r="S18" s="65"/>
      <c r="T18" s="66" t="s">
        <v>107</v>
      </c>
      <c r="U18" s="67" t="s">
        <v>122</v>
      </c>
      <c r="V18" s="67"/>
    </row>
    <row r="19" spans="1:23" ht="378" x14ac:dyDescent="0.25">
      <c r="A19" s="68">
        <v>4</v>
      </c>
      <c r="B19" s="26" t="s">
        <v>49</v>
      </c>
      <c r="C19" s="26" t="s">
        <v>123</v>
      </c>
      <c r="D19" s="26" t="s">
        <v>124</v>
      </c>
      <c r="E19" s="26" t="s">
        <v>125</v>
      </c>
      <c r="F19" s="26" t="s">
        <v>126</v>
      </c>
      <c r="G19" s="26" t="s">
        <v>127</v>
      </c>
      <c r="H19" s="26" t="s">
        <v>128</v>
      </c>
      <c r="I19" s="26" t="s">
        <v>26</v>
      </c>
      <c r="J19" s="26" t="s">
        <v>55</v>
      </c>
      <c r="K19" s="52" t="s">
        <v>129</v>
      </c>
      <c r="L19" s="68">
        <v>6</v>
      </c>
      <c r="M19" s="53"/>
      <c r="N19" s="59" t="s">
        <v>130</v>
      </c>
      <c r="O19" s="54" t="s">
        <v>131</v>
      </c>
      <c r="P19" s="55">
        <v>44593</v>
      </c>
      <c r="Q19" s="66" t="s">
        <v>55</v>
      </c>
      <c r="R19" s="60" t="s">
        <v>132</v>
      </c>
      <c r="S19" s="65"/>
      <c r="T19" s="66" t="s">
        <v>130</v>
      </c>
      <c r="U19" s="67" t="s">
        <v>133</v>
      </c>
    </row>
    <row r="20" spans="1:23" ht="299.25" x14ac:dyDescent="0.25">
      <c r="A20" s="68">
        <v>5</v>
      </c>
      <c r="B20" s="26" t="s">
        <v>56</v>
      </c>
      <c r="C20" s="26" t="s">
        <v>57</v>
      </c>
      <c r="D20" s="26">
        <v>6</v>
      </c>
      <c r="E20" s="26">
        <v>9</v>
      </c>
      <c r="F20" s="26">
        <v>12</v>
      </c>
      <c r="G20" s="26" t="s">
        <v>104</v>
      </c>
      <c r="H20" s="26" t="s">
        <v>59</v>
      </c>
      <c r="I20" s="26" t="s">
        <v>37</v>
      </c>
      <c r="J20" s="26" t="s">
        <v>60</v>
      </c>
      <c r="K20" s="52" t="s">
        <v>134</v>
      </c>
      <c r="L20" s="68" t="s">
        <v>135</v>
      </c>
      <c r="M20" s="53"/>
      <c r="N20" s="59" t="s">
        <v>107</v>
      </c>
      <c r="O20" s="69" t="s">
        <v>136</v>
      </c>
      <c r="P20" s="55">
        <v>44593</v>
      </c>
      <c r="Q20" s="26" t="s">
        <v>60</v>
      </c>
      <c r="R20" s="60"/>
      <c r="S20" s="65"/>
      <c r="T20" s="66" t="s">
        <v>107</v>
      </c>
      <c r="U20" s="67" t="s">
        <v>137</v>
      </c>
    </row>
    <row r="21" spans="1:23" ht="220.5" x14ac:dyDescent="0.25">
      <c r="A21" s="51">
        <v>6</v>
      </c>
      <c r="B21" s="36" t="s">
        <v>138</v>
      </c>
      <c r="C21" s="26" t="s">
        <v>139</v>
      </c>
      <c r="D21" s="26" t="s">
        <v>140</v>
      </c>
      <c r="E21" s="26" t="s">
        <v>141</v>
      </c>
      <c r="F21" s="26" t="s">
        <v>142</v>
      </c>
      <c r="G21" s="26" t="s">
        <v>104</v>
      </c>
      <c r="H21" s="26" t="s">
        <v>66</v>
      </c>
      <c r="I21" s="26" t="s">
        <v>26</v>
      </c>
      <c r="J21" s="26" t="s">
        <v>67</v>
      </c>
      <c r="K21" s="52" t="s">
        <v>143</v>
      </c>
      <c r="L21" s="70">
        <v>4</v>
      </c>
      <c r="M21" s="71"/>
      <c r="N21" s="72" t="s">
        <v>107</v>
      </c>
      <c r="O21" s="73" t="s">
        <v>144</v>
      </c>
      <c r="P21" s="55">
        <v>44593</v>
      </c>
      <c r="Q21" s="26" t="s">
        <v>67</v>
      </c>
      <c r="R21" s="65"/>
      <c r="S21" s="65"/>
      <c r="T21" s="66" t="s">
        <v>107</v>
      </c>
      <c r="U21" s="74" t="s">
        <v>145</v>
      </c>
    </row>
    <row r="22" spans="1:23" ht="173.25" x14ac:dyDescent="0.25">
      <c r="A22" s="117">
        <v>7</v>
      </c>
      <c r="B22" s="108" t="s">
        <v>68</v>
      </c>
      <c r="C22" s="26" t="s">
        <v>146</v>
      </c>
      <c r="D22" s="26">
        <v>8</v>
      </c>
      <c r="E22" s="26" t="s">
        <v>71</v>
      </c>
      <c r="F22" s="26" t="s">
        <v>71</v>
      </c>
      <c r="G22" s="26" t="s">
        <v>147</v>
      </c>
      <c r="H22" s="26" t="s">
        <v>72</v>
      </c>
      <c r="I22" s="26" t="s">
        <v>26</v>
      </c>
      <c r="J22" s="26" t="s">
        <v>73</v>
      </c>
      <c r="K22" s="52" t="s">
        <v>148</v>
      </c>
      <c r="L22" s="58">
        <v>17</v>
      </c>
      <c r="M22" s="53"/>
      <c r="N22" s="59" t="s">
        <v>107</v>
      </c>
      <c r="O22" s="54" t="s">
        <v>149</v>
      </c>
      <c r="P22" s="55">
        <v>44593</v>
      </c>
      <c r="Q22" s="57" t="s">
        <v>73</v>
      </c>
      <c r="R22" s="56" t="s">
        <v>150</v>
      </c>
      <c r="S22" s="125"/>
      <c r="T22" s="127" t="s">
        <v>130</v>
      </c>
      <c r="U22" s="129" t="s">
        <v>151</v>
      </c>
    </row>
    <row r="23" spans="1:23" ht="173.25" x14ac:dyDescent="0.25">
      <c r="A23" s="118"/>
      <c r="B23" s="110"/>
      <c r="C23" s="80" t="s">
        <v>74</v>
      </c>
      <c r="D23" s="80" t="s">
        <v>70</v>
      </c>
      <c r="E23" s="80" t="s">
        <v>75</v>
      </c>
      <c r="F23" s="80" t="s">
        <v>76</v>
      </c>
      <c r="G23" s="80" t="s">
        <v>147</v>
      </c>
      <c r="H23" s="80" t="s">
        <v>72</v>
      </c>
      <c r="I23" s="80" t="s">
        <v>26</v>
      </c>
      <c r="J23" s="80" t="s">
        <v>73</v>
      </c>
      <c r="K23" s="81"/>
      <c r="L23" s="58" t="s">
        <v>98</v>
      </c>
      <c r="M23" s="68" t="s">
        <v>98</v>
      </c>
      <c r="N23" s="68" t="s">
        <v>98</v>
      </c>
      <c r="O23" s="58" t="s">
        <v>98</v>
      </c>
      <c r="P23" s="64"/>
      <c r="Q23" s="64"/>
      <c r="R23" s="56" t="s">
        <v>152</v>
      </c>
      <c r="S23" s="126"/>
      <c r="T23" s="128"/>
      <c r="U23" s="130"/>
    </row>
    <row r="24" spans="1:23" ht="299.25" x14ac:dyDescent="0.25">
      <c r="A24" s="68">
        <v>8</v>
      </c>
      <c r="B24" s="82" t="s">
        <v>153</v>
      </c>
      <c r="C24" s="26" t="s">
        <v>78</v>
      </c>
      <c r="D24" s="26">
        <v>14</v>
      </c>
      <c r="E24" s="75">
        <v>0.7</v>
      </c>
      <c r="F24" s="75">
        <v>1</v>
      </c>
      <c r="G24" s="75" t="s">
        <v>147</v>
      </c>
      <c r="H24" s="26" t="s">
        <v>80</v>
      </c>
      <c r="I24" s="26" t="s">
        <v>26</v>
      </c>
      <c r="J24" s="57" t="s">
        <v>30</v>
      </c>
      <c r="K24" s="52" t="s">
        <v>154</v>
      </c>
      <c r="L24" s="76">
        <v>0.7</v>
      </c>
      <c r="M24" s="53"/>
      <c r="N24" s="59" t="s">
        <v>130</v>
      </c>
      <c r="O24" s="77" t="s">
        <v>155</v>
      </c>
      <c r="P24" s="55">
        <v>44593</v>
      </c>
      <c r="Q24" s="57" t="s">
        <v>30</v>
      </c>
      <c r="R24" s="56" t="s">
        <v>156</v>
      </c>
      <c r="S24" s="65"/>
      <c r="T24" s="66" t="s">
        <v>130</v>
      </c>
      <c r="U24" s="79" t="s">
        <v>157</v>
      </c>
    </row>
  </sheetData>
  <sheetProtection algorithmName="SHA-512" hashValue="aZBOnQn5slXAS4bbB1LN4ckkIuBe5P5X2TQJUYdX2ka61L64bywjt+ZAzhedMa1VcNlBUxamPlHtinl1ijaDwA==" saltValue="+6QIDITRJwS8+JmceVPARA==" spinCount="100000" sheet="1" objects="1" scenarios="1"/>
  <mergeCells count="34">
    <mergeCell ref="A9:B9"/>
    <mergeCell ref="C9:D9"/>
    <mergeCell ref="E9:AK9"/>
    <mergeCell ref="A6:U6"/>
    <mergeCell ref="A7:B7"/>
    <mergeCell ref="C7:D7"/>
    <mergeCell ref="E7:U7"/>
    <mergeCell ref="A8:U8"/>
    <mergeCell ref="A1:U1"/>
    <mergeCell ref="A2:U2"/>
    <mergeCell ref="A3:U3"/>
    <mergeCell ref="A4:U4"/>
    <mergeCell ref="A5:B5"/>
    <mergeCell ref="C5:U5"/>
    <mergeCell ref="V15:V16"/>
    <mergeCell ref="W15:W17"/>
    <mergeCell ref="A13:A14"/>
    <mergeCell ref="B13:B14"/>
    <mergeCell ref="A15:A17"/>
    <mergeCell ref="B15:B17"/>
    <mergeCell ref="S13:S14"/>
    <mergeCell ref="T13:T14"/>
    <mergeCell ref="U13:U14"/>
    <mergeCell ref="A11:K11"/>
    <mergeCell ref="A22:A23"/>
    <mergeCell ref="B22:B23"/>
    <mergeCell ref="A10:U10"/>
    <mergeCell ref="L11:U11"/>
    <mergeCell ref="S22:S23"/>
    <mergeCell ref="T22:T23"/>
    <mergeCell ref="U22:U23"/>
    <mergeCell ref="S15:S17"/>
    <mergeCell ref="T15:T17"/>
    <mergeCell ref="U15:U17"/>
  </mergeCells>
  <pageMargins left="0.511811024" right="0.511811024" top="0.78740157499999996" bottom="0.78740157499999996" header="0.31496062000000002" footer="0.31496062000000002"/>
  <pageSetup paperSize="9"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AK54"/>
  <sheetViews>
    <sheetView tabSelected="1" zoomScale="80" zoomScaleNormal="80" zoomScalePageLayoutView="125" workbookViewId="0">
      <selection activeCell="C7" sqref="C7:D7"/>
    </sheetView>
  </sheetViews>
  <sheetFormatPr defaultColWidth="9.140625" defaultRowHeight="18.75" x14ac:dyDescent="0.2"/>
  <cols>
    <col min="1" max="1" width="8" style="86" customWidth="1"/>
    <col min="2" max="2" width="30.42578125" style="86" customWidth="1"/>
    <col min="3" max="3" width="32.42578125" style="86" customWidth="1"/>
    <col min="4" max="4" width="41.85546875" style="86" customWidth="1"/>
    <col min="5" max="10" width="33.42578125" style="86" customWidth="1"/>
    <col min="11" max="11" width="38.28515625" style="86" customWidth="1"/>
    <col min="12" max="12" width="97.85546875" style="86" customWidth="1"/>
    <col min="13" max="13" width="30.85546875" style="86" customWidth="1"/>
    <col min="14" max="14" width="30.28515625" style="86" customWidth="1"/>
    <col min="15" max="15" width="87.85546875" style="86" customWidth="1"/>
    <col min="16" max="16" width="29.42578125" style="86" customWidth="1"/>
    <col min="17" max="17" width="33.42578125" style="86" customWidth="1"/>
    <col min="18" max="18" width="112.140625" style="86" customWidth="1"/>
    <col min="19" max="20" width="33.42578125" style="86" customWidth="1"/>
    <col min="21" max="21" width="131.85546875" style="86" customWidth="1"/>
    <col min="22" max="16384" width="9.140625" style="86"/>
  </cols>
  <sheetData>
    <row r="1" spans="1:37" s="91" customFormat="1" ht="39" customHeight="1" x14ac:dyDescent="0.2">
      <c r="A1" s="146" t="s">
        <v>158</v>
      </c>
      <c r="B1" s="146"/>
      <c r="C1" s="146"/>
      <c r="D1" s="146"/>
      <c r="E1" s="146"/>
      <c r="F1" s="146"/>
      <c r="G1" s="146"/>
      <c r="H1" s="146"/>
      <c r="I1" s="146"/>
      <c r="J1" s="146"/>
      <c r="K1" s="146"/>
      <c r="L1" s="146"/>
      <c r="M1" s="146"/>
      <c r="N1" s="146"/>
      <c r="O1" s="146"/>
      <c r="P1" s="146"/>
      <c r="Q1" s="146"/>
      <c r="R1" s="146"/>
      <c r="S1" s="146"/>
      <c r="T1" s="146"/>
      <c r="U1" s="146"/>
    </row>
    <row r="2" spans="1:37" s="92" customFormat="1" ht="8.25" customHeight="1" x14ac:dyDescent="0.2">
      <c r="A2" s="147"/>
      <c r="B2" s="147"/>
      <c r="C2" s="147"/>
      <c r="D2" s="147"/>
      <c r="E2" s="147"/>
      <c r="F2" s="147"/>
      <c r="G2" s="147"/>
      <c r="H2" s="147"/>
      <c r="I2" s="147"/>
      <c r="J2" s="147"/>
      <c r="K2" s="147"/>
      <c r="L2" s="147"/>
      <c r="M2" s="147"/>
      <c r="N2" s="147"/>
      <c r="O2" s="147"/>
      <c r="P2" s="147"/>
      <c r="Q2" s="147"/>
      <c r="R2" s="147"/>
      <c r="S2" s="147"/>
      <c r="T2" s="147"/>
      <c r="U2" s="147"/>
    </row>
    <row r="3" spans="1:37" s="92" customFormat="1" ht="27.95" customHeight="1" x14ac:dyDescent="0.2">
      <c r="A3" s="148" t="s">
        <v>159</v>
      </c>
      <c r="B3" s="148"/>
      <c r="C3" s="148"/>
      <c r="D3" s="148"/>
      <c r="E3" s="148"/>
      <c r="F3" s="148"/>
      <c r="G3" s="148"/>
      <c r="H3" s="148"/>
      <c r="I3" s="148"/>
      <c r="J3" s="148"/>
      <c r="K3" s="148"/>
      <c r="L3" s="148"/>
      <c r="M3" s="148"/>
      <c r="N3" s="148"/>
      <c r="O3" s="148"/>
      <c r="P3" s="148"/>
      <c r="Q3" s="148"/>
      <c r="R3" s="148"/>
      <c r="S3" s="148"/>
      <c r="T3" s="148"/>
      <c r="U3" s="148"/>
    </row>
    <row r="4" spans="1:37" s="92" customFormat="1" ht="12" customHeight="1" x14ac:dyDescent="0.2">
      <c r="A4" s="147"/>
      <c r="B4" s="147"/>
      <c r="C4" s="147"/>
      <c r="D4" s="147"/>
      <c r="E4" s="147"/>
      <c r="F4" s="147"/>
      <c r="G4" s="147"/>
      <c r="H4" s="147"/>
      <c r="I4" s="147"/>
      <c r="J4" s="147"/>
      <c r="K4" s="147"/>
      <c r="L4" s="147"/>
      <c r="M4" s="147"/>
      <c r="N4" s="147"/>
      <c r="O4" s="147"/>
      <c r="P4" s="147"/>
      <c r="Q4" s="147"/>
      <c r="R4" s="147"/>
      <c r="S4" s="147"/>
      <c r="T4" s="147"/>
      <c r="U4" s="147"/>
    </row>
    <row r="5" spans="1:37" s="93" customFormat="1" ht="26.25" customHeight="1" x14ac:dyDescent="0.2">
      <c r="A5" s="150" t="s">
        <v>160</v>
      </c>
      <c r="B5" s="150"/>
      <c r="C5" s="151" t="s">
        <v>3</v>
      </c>
      <c r="D5" s="151"/>
      <c r="E5" s="151"/>
      <c r="F5" s="151"/>
      <c r="G5" s="151"/>
      <c r="H5" s="151"/>
      <c r="I5" s="151"/>
      <c r="J5" s="151"/>
      <c r="K5" s="151"/>
      <c r="L5" s="151"/>
      <c r="M5" s="151"/>
      <c r="N5" s="151"/>
      <c r="O5" s="151"/>
      <c r="P5" s="151"/>
      <c r="Q5" s="151"/>
      <c r="R5" s="151"/>
      <c r="S5" s="151"/>
      <c r="T5" s="151"/>
      <c r="U5" s="151"/>
    </row>
    <row r="6" spans="1:37" s="93" customFormat="1" ht="11.25" customHeight="1" x14ac:dyDescent="0.2">
      <c r="A6" s="149"/>
      <c r="B6" s="149"/>
      <c r="C6" s="149"/>
      <c r="D6" s="149"/>
      <c r="E6" s="149"/>
      <c r="F6" s="149"/>
      <c r="G6" s="149"/>
      <c r="H6" s="149"/>
      <c r="I6" s="149"/>
      <c r="J6" s="149"/>
      <c r="K6" s="149"/>
      <c r="L6" s="149"/>
      <c r="M6" s="149"/>
      <c r="N6" s="149"/>
      <c r="O6" s="149"/>
      <c r="P6" s="149"/>
      <c r="Q6" s="149"/>
      <c r="R6" s="149"/>
      <c r="S6" s="149"/>
      <c r="T6" s="149"/>
      <c r="U6" s="149"/>
    </row>
    <row r="7" spans="1:37" s="93" customFormat="1" ht="31.5" customHeight="1" x14ac:dyDescent="0.2">
      <c r="A7" s="169" t="s">
        <v>161</v>
      </c>
      <c r="B7" s="169"/>
      <c r="C7" s="167" t="s">
        <v>4</v>
      </c>
      <c r="D7" s="168"/>
      <c r="E7" s="165"/>
      <c r="F7" s="170"/>
      <c r="G7" s="170"/>
      <c r="H7" s="170"/>
      <c r="I7" s="170"/>
      <c r="J7" s="170"/>
      <c r="K7" s="170"/>
      <c r="L7" s="170"/>
      <c r="M7" s="170"/>
      <c r="N7" s="170"/>
      <c r="O7" s="170"/>
      <c r="P7" s="170"/>
      <c r="Q7" s="170"/>
      <c r="R7" s="170"/>
      <c r="S7" s="170"/>
      <c r="T7" s="170"/>
      <c r="U7" s="166"/>
      <c r="V7" s="171"/>
      <c r="W7" s="171"/>
      <c r="X7" s="171"/>
      <c r="Y7" s="171"/>
      <c r="Z7" s="171"/>
      <c r="AA7" s="171"/>
      <c r="AB7" s="171"/>
      <c r="AC7" s="171"/>
      <c r="AD7" s="171"/>
      <c r="AE7" s="171"/>
      <c r="AF7" s="171"/>
      <c r="AG7" s="171"/>
      <c r="AH7" s="171"/>
      <c r="AI7" s="171"/>
      <c r="AJ7" s="171"/>
      <c r="AK7" s="171"/>
    </row>
    <row r="8" spans="1:37" s="93" customFormat="1" ht="11.25" customHeight="1" x14ac:dyDescent="0.2">
      <c r="A8" s="172"/>
      <c r="B8" s="172"/>
      <c r="C8" s="172"/>
      <c r="D8" s="172"/>
      <c r="E8" s="172"/>
      <c r="F8" s="172"/>
      <c r="G8" s="172"/>
      <c r="H8" s="172"/>
      <c r="I8" s="172"/>
      <c r="J8" s="172"/>
      <c r="K8" s="172"/>
      <c r="L8" s="172"/>
      <c r="M8" s="172"/>
      <c r="N8" s="172"/>
      <c r="O8" s="172"/>
      <c r="P8" s="172"/>
      <c r="Q8" s="172"/>
      <c r="R8" s="172"/>
      <c r="S8" s="172"/>
      <c r="T8" s="172"/>
      <c r="U8" s="172"/>
      <c r="V8" s="171"/>
      <c r="W8" s="171"/>
      <c r="X8" s="171"/>
      <c r="Y8" s="171"/>
      <c r="Z8" s="171"/>
      <c r="AA8" s="171"/>
      <c r="AB8" s="171"/>
      <c r="AC8" s="171"/>
      <c r="AD8" s="171"/>
      <c r="AE8" s="171"/>
      <c r="AF8" s="171"/>
      <c r="AG8" s="171"/>
      <c r="AH8" s="171"/>
      <c r="AI8" s="171"/>
      <c r="AJ8" s="171"/>
      <c r="AK8" s="171"/>
    </row>
    <row r="9" spans="1:37" s="93" customFormat="1" ht="31.5" customHeight="1" x14ac:dyDescent="0.2">
      <c r="A9" s="173" t="s">
        <v>162</v>
      </c>
      <c r="B9" s="173"/>
      <c r="C9" s="167" t="s">
        <v>81</v>
      </c>
      <c r="D9" s="168"/>
      <c r="E9" s="165"/>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66"/>
    </row>
    <row r="10" spans="1:37" s="93" customFormat="1" ht="11.25" customHeight="1" x14ac:dyDescent="0.2">
      <c r="A10" s="172"/>
      <c r="B10" s="172"/>
      <c r="C10" s="172"/>
      <c r="D10" s="172"/>
      <c r="E10" s="172"/>
      <c r="F10" s="172"/>
      <c r="G10" s="172"/>
      <c r="H10" s="172"/>
      <c r="I10" s="172"/>
      <c r="J10" s="172"/>
      <c r="K10" s="172"/>
      <c r="L10" s="172"/>
      <c r="M10" s="172"/>
      <c r="N10" s="172"/>
      <c r="O10" s="172"/>
      <c r="P10" s="172"/>
      <c r="Q10" s="172"/>
      <c r="R10" s="172"/>
      <c r="S10" s="172"/>
      <c r="T10" s="172"/>
      <c r="U10" s="172"/>
      <c r="V10" s="171"/>
      <c r="W10" s="171"/>
      <c r="X10" s="171"/>
      <c r="Y10" s="171"/>
      <c r="Z10" s="171"/>
      <c r="AA10" s="171"/>
      <c r="AB10" s="171"/>
      <c r="AC10" s="171"/>
      <c r="AD10" s="171"/>
      <c r="AE10" s="171"/>
      <c r="AF10" s="171"/>
      <c r="AG10" s="171"/>
      <c r="AH10" s="171"/>
      <c r="AI10" s="171"/>
      <c r="AJ10" s="171"/>
      <c r="AK10" s="171"/>
    </row>
    <row r="11" spans="1:37" s="93" customFormat="1" ht="31.5" customHeight="1" x14ac:dyDescent="0.2">
      <c r="A11" s="174" t="s">
        <v>163</v>
      </c>
      <c r="B11" s="174"/>
      <c r="C11" s="167" t="s">
        <v>164</v>
      </c>
      <c r="D11" s="168"/>
      <c r="E11" s="165"/>
      <c r="F11" s="170"/>
      <c r="G11" s="170"/>
      <c r="H11" s="170"/>
      <c r="I11" s="170"/>
      <c r="J11" s="170"/>
      <c r="K11" s="170"/>
      <c r="L11" s="170"/>
      <c r="M11" s="170"/>
      <c r="N11" s="170"/>
      <c r="O11" s="170"/>
      <c r="P11" s="170"/>
      <c r="Q11" s="170"/>
      <c r="R11" s="170"/>
      <c r="S11" s="170"/>
      <c r="T11" s="170"/>
      <c r="U11" s="166"/>
      <c r="V11" s="171"/>
      <c r="W11" s="171"/>
      <c r="X11" s="171"/>
      <c r="Y11" s="171"/>
      <c r="Z11" s="171"/>
      <c r="AA11" s="171"/>
      <c r="AB11" s="171"/>
      <c r="AC11" s="171"/>
      <c r="AD11" s="171"/>
      <c r="AE11" s="171"/>
      <c r="AF11" s="171"/>
      <c r="AG11" s="171"/>
      <c r="AH11" s="171"/>
      <c r="AI11" s="171"/>
      <c r="AJ11" s="171"/>
      <c r="AK11" s="171"/>
    </row>
    <row r="12" spans="1:37" ht="16.5" customHeight="1" x14ac:dyDescent="0.2">
      <c r="A12" s="152"/>
      <c r="B12" s="152"/>
      <c r="C12" s="152"/>
      <c r="D12" s="152"/>
      <c r="E12" s="152"/>
      <c r="F12" s="152"/>
      <c r="G12" s="152"/>
      <c r="H12" s="152"/>
      <c r="I12" s="152"/>
      <c r="J12" s="152"/>
      <c r="K12" s="152"/>
      <c r="L12" s="152"/>
      <c r="M12" s="152"/>
      <c r="N12" s="152"/>
      <c r="O12" s="152"/>
      <c r="P12" s="152"/>
      <c r="Q12" s="152"/>
      <c r="R12" s="152"/>
      <c r="S12" s="152"/>
      <c r="T12" s="152"/>
      <c r="U12" s="152"/>
    </row>
    <row r="13" spans="1:37" ht="35.25" customHeight="1" x14ac:dyDescent="0.2">
      <c r="A13" s="153" t="s">
        <v>165</v>
      </c>
      <c r="B13" s="153"/>
      <c r="C13" s="153"/>
      <c r="D13" s="153"/>
      <c r="E13" s="153"/>
      <c r="F13" s="153"/>
      <c r="G13" s="153"/>
      <c r="H13" s="153"/>
      <c r="I13" s="153"/>
      <c r="J13" s="153"/>
      <c r="K13" s="153"/>
      <c r="L13" s="154" t="s">
        <v>166</v>
      </c>
      <c r="M13" s="154"/>
      <c r="N13" s="154"/>
      <c r="O13" s="154"/>
      <c r="P13" s="154"/>
      <c r="Q13" s="154"/>
      <c r="R13" s="154"/>
      <c r="S13" s="154"/>
      <c r="T13" s="154"/>
      <c r="U13" s="154"/>
    </row>
    <row r="14" spans="1:37" ht="53.25" customHeight="1" x14ac:dyDescent="0.2">
      <c r="A14" s="83" t="s">
        <v>5</v>
      </c>
      <c r="B14" s="83" t="s">
        <v>167</v>
      </c>
      <c r="C14" s="83" t="s">
        <v>7</v>
      </c>
      <c r="D14" s="83" t="s">
        <v>168</v>
      </c>
      <c r="E14" s="83" t="s">
        <v>9</v>
      </c>
      <c r="F14" s="83" t="s">
        <v>10</v>
      </c>
      <c r="G14" s="83" t="s">
        <v>87</v>
      </c>
      <c r="H14" s="83" t="s">
        <v>11</v>
      </c>
      <c r="I14" s="83" t="s">
        <v>88</v>
      </c>
      <c r="J14" s="83" t="s">
        <v>13</v>
      </c>
      <c r="K14" s="83" t="s">
        <v>14</v>
      </c>
      <c r="L14" s="84" t="s">
        <v>89</v>
      </c>
      <c r="M14" s="84" t="s">
        <v>90</v>
      </c>
      <c r="N14" s="84" t="s">
        <v>91</v>
      </c>
      <c r="O14" s="84" t="s">
        <v>92</v>
      </c>
      <c r="P14" s="84" t="s">
        <v>93</v>
      </c>
      <c r="Q14" s="84" t="s">
        <v>13</v>
      </c>
      <c r="R14" s="84" t="s">
        <v>14</v>
      </c>
      <c r="S14" s="85" t="s">
        <v>94</v>
      </c>
      <c r="T14" s="85" t="s">
        <v>95</v>
      </c>
      <c r="U14" s="85" t="s">
        <v>96</v>
      </c>
    </row>
    <row r="15" spans="1:37" ht="304.5" customHeight="1" x14ac:dyDescent="0.2">
      <c r="A15" s="155">
        <v>1</v>
      </c>
      <c r="B15" s="155" t="s">
        <v>169</v>
      </c>
      <c r="C15" s="26" t="s">
        <v>16</v>
      </c>
      <c r="D15" s="26" t="s">
        <v>170</v>
      </c>
      <c r="E15" s="26" t="s">
        <v>18</v>
      </c>
      <c r="F15" s="26"/>
      <c r="G15" s="26"/>
      <c r="H15" s="26" t="s">
        <v>19</v>
      </c>
      <c r="I15" s="26" t="s">
        <v>20</v>
      </c>
      <c r="J15" s="26" t="s">
        <v>21</v>
      </c>
      <c r="K15" s="26" t="s">
        <v>97</v>
      </c>
      <c r="L15" s="98" t="s">
        <v>171</v>
      </c>
      <c r="M15" s="100" t="s">
        <v>172</v>
      </c>
      <c r="N15" s="100" t="s">
        <v>98</v>
      </c>
      <c r="O15" s="87" t="s">
        <v>218</v>
      </c>
      <c r="P15" s="89">
        <v>45627</v>
      </c>
      <c r="Q15" s="90" t="s">
        <v>173</v>
      </c>
      <c r="R15" s="87" t="s">
        <v>174</v>
      </c>
      <c r="S15" s="156" t="s">
        <v>101</v>
      </c>
      <c r="T15" s="158"/>
      <c r="U15" s="160" t="s">
        <v>175</v>
      </c>
    </row>
    <row r="16" spans="1:37" ht="304.5" customHeight="1" x14ac:dyDescent="0.2">
      <c r="A16" s="155"/>
      <c r="B16" s="155"/>
      <c r="C16" s="26" t="s">
        <v>23</v>
      </c>
      <c r="D16" s="26" t="s">
        <v>24</v>
      </c>
      <c r="E16" s="26" t="s">
        <v>25</v>
      </c>
      <c r="F16" s="26"/>
      <c r="G16" s="26"/>
      <c r="H16" s="26" t="s">
        <v>19</v>
      </c>
      <c r="I16" s="26" t="s">
        <v>26</v>
      </c>
      <c r="J16" s="26" t="s">
        <v>21</v>
      </c>
      <c r="K16" s="26" t="s">
        <v>22</v>
      </c>
      <c r="L16" s="99" t="s">
        <v>176</v>
      </c>
      <c r="M16" s="100" t="s">
        <v>172</v>
      </c>
      <c r="N16" s="100" t="s">
        <v>98</v>
      </c>
      <c r="O16" s="87" t="s">
        <v>219</v>
      </c>
      <c r="P16" s="89">
        <v>45627</v>
      </c>
      <c r="Q16" s="90" t="s">
        <v>173</v>
      </c>
      <c r="R16" s="87" t="s">
        <v>177</v>
      </c>
      <c r="S16" s="157"/>
      <c r="T16" s="159"/>
      <c r="U16" s="161"/>
    </row>
    <row r="17" spans="1:21" ht="304.5" customHeight="1" x14ac:dyDescent="0.2">
      <c r="A17" s="106">
        <v>2</v>
      </c>
      <c r="B17" s="106" t="s">
        <v>178</v>
      </c>
      <c r="C17" s="26" t="s">
        <v>28</v>
      </c>
      <c r="D17" s="57">
        <v>1</v>
      </c>
      <c r="E17" s="57">
        <v>3</v>
      </c>
      <c r="F17" s="26">
        <v>4</v>
      </c>
      <c r="G17" s="26" t="s">
        <v>104</v>
      </c>
      <c r="H17" s="26" t="s">
        <v>105</v>
      </c>
      <c r="I17" s="26" t="s">
        <v>26</v>
      </c>
      <c r="J17" s="26" t="s">
        <v>30</v>
      </c>
      <c r="K17" s="26" t="s">
        <v>179</v>
      </c>
      <c r="L17" s="90">
        <v>5</v>
      </c>
      <c r="N17" s="90" t="s">
        <v>107</v>
      </c>
      <c r="O17" s="87" t="s">
        <v>180</v>
      </c>
      <c r="P17" s="89">
        <v>45627</v>
      </c>
      <c r="Q17" s="95" t="s">
        <v>30</v>
      </c>
      <c r="R17" s="87" t="s">
        <v>181</v>
      </c>
      <c r="S17" s="158"/>
      <c r="T17" s="158" t="s">
        <v>107</v>
      </c>
      <c r="U17" s="160" t="s">
        <v>182</v>
      </c>
    </row>
    <row r="18" spans="1:21" ht="304.5" customHeight="1" x14ac:dyDescent="0.2">
      <c r="A18" s="164"/>
      <c r="B18" s="164"/>
      <c r="C18" s="26" t="s">
        <v>112</v>
      </c>
      <c r="D18" s="101" t="s">
        <v>113</v>
      </c>
      <c r="E18" s="57" t="s">
        <v>183</v>
      </c>
      <c r="F18" s="26" t="s">
        <v>184</v>
      </c>
      <c r="G18" s="26" t="s">
        <v>104</v>
      </c>
      <c r="H18" s="26" t="s">
        <v>36</v>
      </c>
      <c r="I18" s="26" t="s">
        <v>26</v>
      </c>
      <c r="J18" s="26" t="s">
        <v>30</v>
      </c>
      <c r="K18" s="26" t="s">
        <v>114</v>
      </c>
      <c r="L18" s="90" t="s">
        <v>185</v>
      </c>
      <c r="N18" s="90" t="s">
        <v>107</v>
      </c>
      <c r="O18" s="87" t="s">
        <v>186</v>
      </c>
      <c r="P18" s="89">
        <v>45627</v>
      </c>
      <c r="Q18" s="90" t="s">
        <v>173</v>
      </c>
      <c r="S18" s="163"/>
      <c r="T18" s="163"/>
      <c r="U18" s="162"/>
    </row>
    <row r="19" spans="1:21" ht="304.5" customHeight="1" x14ac:dyDescent="0.2">
      <c r="A19" s="164"/>
      <c r="B19" s="164"/>
      <c r="C19" s="62" t="s">
        <v>39</v>
      </c>
      <c r="D19" s="26">
        <v>4</v>
      </c>
      <c r="E19" s="57">
        <v>7</v>
      </c>
      <c r="F19" s="26">
        <v>9</v>
      </c>
      <c r="G19" s="26" t="s">
        <v>104</v>
      </c>
      <c r="H19" s="26" t="s">
        <v>43</v>
      </c>
      <c r="I19" s="26" t="s">
        <v>26</v>
      </c>
      <c r="J19" s="26" t="s">
        <v>30</v>
      </c>
      <c r="K19" s="52" t="s">
        <v>117</v>
      </c>
      <c r="L19" s="90">
        <v>5</v>
      </c>
      <c r="N19" s="90" t="s">
        <v>107</v>
      </c>
      <c r="O19" s="87" t="s">
        <v>187</v>
      </c>
      <c r="P19" s="89">
        <v>45627</v>
      </c>
      <c r="Q19" s="95" t="s">
        <v>30</v>
      </c>
      <c r="R19" s="87" t="s">
        <v>188</v>
      </c>
      <c r="S19" s="159"/>
      <c r="T19" s="159"/>
      <c r="U19" s="161"/>
    </row>
    <row r="20" spans="1:21" ht="304.5" customHeight="1" x14ac:dyDescent="0.2">
      <c r="A20" s="94">
        <v>3</v>
      </c>
      <c r="B20" s="36" t="s">
        <v>45</v>
      </c>
      <c r="C20" s="26" t="s">
        <v>46</v>
      </c>
      <c r="D20" s="26">
        <v>1</v>
      </c>
      <c r="E20" s="57">
        <v>2</v>
      </c>
      <c r="F20" s="26">
        <v>4</v>
      </c>
      <c r="G20" s="26" t="s">
        <v>104</v>
      </c>
      <c r="H20" s="26" t="s">
        <v>119</v>
      </c>
      <c r="I20" s="26" t="s">
        <v>26</v>
      </c>
      <c r="J20" s="26" t="s">
        <v>30</v>
      </c>
      <c r="K20" s="52" t="s">
        <v>48</v>
      </c>
      <c r="L20" s="90">
        <v>1</v>
      </c>
      <c r="N20" s="90" t="s">
        <v>107</v>
      </c>
      <c r="O20" s="87" t="s">
        <v>189</v>
      </c>
      <c r="P20" s="89">
        <v>45627</v>
      </c>
      <c r="Q20" s="95" t="s">
        <v>30</v>
      </c>
      <c r="R20" s="87" t="s">
        <v>190</v>
      </c>
      <c r="T20" s="90" t="s">
        <v>107</v>
      </c>
      <c r="U20" s="102" t="s">
        <v>191</v>
      </c>
    </row>
    <row r="21" spans="1:21" ht="304.5" customHeight="1" x14ac:dyDescent="0.2">
      <c r="A21" s="94">
        <v>4</v>
      </c>
      <c r="B21" s="26" t="s">
        <v>49</v>
      </c>
      <c r="C21" s="26" t="s">
        <v>123</v>
      </c>
      <c r="D21" s="26" t="s">
        <v>124</v>
      </c>
      <c r="E21" s="26" t="s">
        <v>125</v>
      </c>
      <c r="F21" s="26" t="s">
        <v>126</v>
      </c>
      <c r="G21" s="26" t="s">
        <v>127</v>
      </c>
      <c r="H21" s="26" t="s">
        <v>128</v>
      </c>
      <c r="I21" s="26" t="s">
        <v>26</v>
      </c>
      <c r="J21" s="26" t="s">
        <v>55</v>
      </c>
      <c r="K21" s="52" t="s">
        <v>129</v>
      </c>
      <c r="L21" s="100" t="s">
        <v>192</v>
      </c>
      <c r="M21" s="100" t="s">
        <v>193</v>
      </c>
      <c r="N21" s="100" t="s">
        <v>98</v>
      </c>
      <c r="O21" s="104" t="s">
        <v>215</v>
      </c>
      <c r="P21" s="89">
        <v>45627</v>
      </c>
      <c r="Q21" s="95" t="s">
        <v>55</v>
      </c>
      <c r="R21" s="87" t="s">
        <v>194</v>
      </c>
      <c r="T21" s="90" t="s">
        <v>130</v>
      </c>
      <c r="U21" s="103" t="s">
        <v>195</v>
      </c>
    </row>
    <row r="22" spans="1:21" ht="304.5" customHeight="1" x14ac:dyDescent="0.2">
      <c r="A22" s="88">
        <v>5</v>
      </c>
      <c r="B22" s="26" t="s">
        <v>56</v>
      </c>
      <c r="C22" s="72" t="s">
        <v>57</v>
      </c>
      <c r="D22" s="72">
        <v>6</v>
      </c>
      <c r="E22" s="72">
        <v>9</v>
      </c>
      <c r="F22" s="72">
        <v>12</v>
      </c>
      <c r="G22" s="72" t="s">
        <v>104</v>
      </c>
      <c r="H22" s="72" t="s">
        <v>59</v>
      </c>
      <c r="I22" s="72" t="s">
        <v>37</v>
      </c>
      <c r="J22" s="72" t="s">
        <v>60</v>
      </c>
      <c r="K22" s="96" t="s">
        <v>134</v>
      </c>
      <c r="L22" s="90">
        <v>20</v>
      </c>
      <c r="N22" s="90" t="s">
        <v>107</v>
      </c>
      <c r="O22" s="105" t="s">
        <v>217</v>
      </c>
      <c r="P22" s="89">
        <v>45627</v>
      </c>
      <c r="Q22" s="90" t="s">
        <v>60</v>
      </c>
      <c r="R22" s="87" t="s">
        <v>196</v>
      </c>
      <c r="T22" s="90" t="s">
        <v>107</v>
      </c>
      <c r="U22" s="102" t="s">
        <v>197</v>
      </c>
    </row>
    <row r="23" spans="1:21" ht="304.5" customHeight="1" x14ac:dyDescent="0.2">
      <c r="A23" s="19">
        <v>6</v>
      </c>
      <c r="B23" s="36" t="s">
        <v>138</v>
      </c>
      <c r="C23" s="26" t="s">
        <v>139</v>
      </c>
      <c r="D23" s="26" t="s">
        <v>140</v>
      </c>
      <c r="E23" s="26" t="s">
        <v>141</v>
      </c>
      <c r="F23" s="26" t="s">
        <v>142</v>
      </c>
      <c r="G23" s="26" t="s">
        <v>104</v>
      </c>
      <c r="H23" s="26" t="s">
        <v>66</v>
      </c>
      <c r="I23" s="26" t="s">
        <v>26</v>
      </c>
      <c r="J23" s="26" t="s">
        <v>67</v>
      </c>
      <c r="K23" s="52" t="s">
        <v>143</v>
      </c>
      <c r="L23" s="90">
        <v>5</v>
      </c>
      <c r="N23" s="90" t="s">
        <v>107</v>
      </c>
      <c r="O23" s="99" t="s">
        <v>216</v>
      </c>
      <c r="P23" s="89">
        <v>45627</v>
      </c>
      <c r="Q23" s="90" t="s">
        <v>173</v>
      </c>
      <c r="R23" s="87" t="s">
        <v>198</v>
      </c>
      <c r="T23" s="90" t="s">
        <v>107</v>
      </c>
      <c r="U23" s="102" t="s">
        <v>199</v>
      </c>
    </row>
    <row r="24" spans="1:21" ht="304.5" customHeight="1" x14ac:dyDescent="0.2">
      <c r="A24" s="19">
        <v>7</v>
      </c>
      <c r="B24" s="19" t="s">
        <v>68</v>
      </c>
      <c r="C24" s="30" t="s">
        <v>146</v>
      </c>
      <c r="D24" s="26">
        <v>8</v>
      </c>
      <c r="E24" s="26" t="s">
        <v>71</v>
      </c>
      <c r="F24" s="26" t="s">
        <v>71</v>
      </c>
      <c r="G24" s="26" t="s">
        <v>147</v>
      </c>
      <c r="H24" s="26" t="s">
        <v>72</v>
      </c>
      <c r="I24" s="26" t="s">
        <v>26</v>
      </c>
      <c r="J24" s="26" t="s">
        <v>73</v>
      </c>
      <c r="K24" s="52" t="s">
        <v>148</v>
      </c>
      <c r="L24" s="90">
        <v>31</v>
      </c>
      <c r="N24" s="90" t="s">
        <v>107</v>
      </c>
      <c r="O24" s="87" t="s">
        <v>200</v>
      </c>
      <c r="P24" s="89">
        <v>45627</v>
      </c>
      <c r="Q24" s="90" t="s">
        <v>173</v>
      </c>
      <c r="R24" s="87" t="s">
        <v>201</v>
      </c>
      <c r="T24" s="90" t="s">
        <v>107</v>
      </c>
      <c r="U24" s="103" t="s">
        <v>202</v>
      </c>
    </row>
    <row r="25" spans="1:21" ht="304.5" customHeight="1" x14ac:dyDescent="0.2">
      <c r="A25" s="19">
        <v>8</v>
      </c>
      <c r="B25" s="82" t="s">
        <v>153</v>
      </c>
      <c r="C25" s="26" t="s">
        <v>78</v>
      </c>
      <c r="D25" s="26">
        <v>14</v>
      </c>
      <c r="E25" s="75">
        <v>0.7</v>
      </c>
      <c r="F25" s="75">
        <v>1</v>
      </c>
      <c r="G25" s="75" t="s">
        <v>147</v>
      </c>
      <c r="H25" s="26" t="s">
        <v>80</v>
      </c>
      <c r="I25" s="26" t="s">
        <v>26</v>
      </c>
      <c r="J25" s="57" t="s">
        <v>30</v>
      </c>
      <c r="K25" s="52" t="s">
        <v>154</v>
      </c>
      <c r="L25" s="97">
        <v>1</v>
      </c>
      <c r="N25" s="90" t="s">
        <v>107</v>
      </c>
      <c r="O25" s="99" t="s">
        <v>203</v>
      </c>
      <c r="P25" s="89">
        <v>45627</v>
      </c>
      <c r="Q25" s="90" t="s">
        <v>204</v>
      </c>
      <c r="R25" s="87" t="s">
        <v>205</v>
      </c>
      <c r="S25" s="90"/>
      <c r="T25" s="90" t="s">
        <v>107</v>
      </c>
      <c r="U25" s="103" t="s">
        <v>206</v>
      </c>
    </row>
    <row r="26" spans="1:21" ht="159.75" customHeight="1" x14ac:dyDescent="0.2">
      <c r="A26" s="19"/>
      <c r="B26" s="19"/>
      <c r="C26" s="30"/>
      <c r="D26" s="30"/>
      <c r="E26" s="30"/>
      <c r="F26" s="30"/>
      <c r="G26" s="30"/>
      <c r="H26" s="30"/>
      <c r="I26" s="30"/>
      <c r="J26" s="30"/>
      <c r="K26" s="30"/>
    </row>
    <row r="27" spans="1:21" ht="159.75" customHeight="1" x14ac:dyDescent="0.2">
      <c r="A27" s="19"/>
      <c r="B27" s="19"/>
      <c r="C27" s="30"/>
      <c r="D27" s="30"/>
      <c r="E27" s="30"/>
      <c r="F27" s="30"/>
      <c r="G27" s="30"/>
      <c r="H27" s="30"/>
      <c r="I27" s="30"/>
      <c r="J27" s="30"/>
      <c r="K27" s="30"/>
    </row>
    <row r="28" spans="1:21" ht="159.75" customHeight="1" x14ac:dyDescent="0.2">
      <c r="A28" s="19"/>
      <c r="B28" s="19"/>
      <c r="C28" s="30"/>
      <c r="D28" s="30"/>
      <c r="E28" s="30"/>
      <c r="F28" s="30"/>
      <c r="G28" s="30"/>
      <c r="H28" s="30"/>
      <c r="I28" s="30"/>
      <c r="J28" s="30"/>
      <c r="K28" s="30"/>
    </row>
    <row r="29" spans="1:21" ht="159.75" customHeight="1" x14ac:dyDescent="0.2">
      <c r="A29" s="19"/>
      <c r="B29" s="19"/>
      <c r="C29" s="30"/>
      <c r="D29" s="30"/>
      <c r="E29" s="30"/>
      <c r="F29" s="30"/>
      <c r="G29" s="30"/>
      <c r="H29" s="30"/>
      <c r="I29" s="30"/>
      <c r="J29" s="30"/>
      <c r="K29" s="30"/>
    </row>
    <row r="30" spans="1:21" ht="159.75" customHeight="1" x14ac:dyDescent="0.2">
      <c r="A30" s="19"/>
      <c r="B30" s="19"/>
      <c r="C30" s="30"/>
      <c r="D30" s="30"/>
      <c r="E30" s="30"/>
      <c r="F30" s="30"/>
      <c r="G30" s="30"/>
      <c r="H30" s="30"/>
      <c r="I30" s="30"/>
      <c r="J30" s="30"/>
      <c r="K30" s="30"/>
    </row>
    <row r="31" spans="1:21" ht="159.75" customHeight="1" x14ac:dyDescent="0.2">
      <c r="A31" s="19"/>
      <c r="B31" s="19"/>
      <c r="C31" s="30"/>
      <c r="D31" s="30"/>
      <c r="E31" s="30"/>
      <c r="F31" s="30"/>
      <c r="G31" s="30"/>
      <c r="H31" s="30"/>
      <c r="I31" s="30"/>
      <c r="J31" s="30"/>
      <c r="K31" s="30"/>
    </row>
    <row r="32" spans="1:21" ht="159.75" customHeight="1" x14ac:dyDescent="0.2">
      <c r="A32" s="19"/>
      <c r="B32" s="19"/>
      <c r="C32" s="30"/>
      <c r="D32" s="30"/>
      <c r="E32" s="30"/>
      <c r="F32" s="30"/>
      <c r="G32" s="30"/>
      <c r="H32" s="30"/>
      <c r="I32" s="30"/>
      <c r="J32" s="30"/>
      <c r="K32" s="30"/>
    </row>
    <row r="33" spans="1:11" ht="159.75" customHeight="1" x14ac:dyDescent="0.2">
      <c r="A33" s="19"/>
      <c r="B33" s="19"/>
      <c r="C33" s="30"/>
      <c r="D33" s="30"/>
      <c r="E33" s="30"/>
      <c r="F33" s="30"/>
      <c r="G33" s="30"/>
      <c r="H33" s="30"/>
      <c r="I33" s="30"/>
      <c r="J33" s="30"/>
      <c r="K33" s="30"/>
    </row>
    <row r="34" spans="1:11" ht="159.75" customHeight="1" x14ac:dyDescent="0.2">
      <c r="A34" s="19"/>
      <c r="B34" s="19"/>
      <c r="C34" s="30"/>
      <c r="D34" s="30"/>
      <c r="E34" s="30"/>
      <c r="F34" s="30"/>
      <c r="G34" s="30"/>
      <c r="H34" s="30"/>
      <c r="I34" s="30"/>
      <c r="J34" s="30"/>
      <c r="K34" s="30"/>
    </row>
    <row r="35" spans="1:11" ht="159.75" customHeight="1" x14ac:dyDescent="0.2">
      <c r="A35" s="155"/>
      <c r="B35" s="155"/>
      <c r="C35" s="30"/>
      <c r="D35" s="30"/>
      <c r="E35" s="30"/>
      <c r="F35" s="30"/>
      <c r="G35" s="30"/>
      <c r="H35" s="30"/>
      <c r="I35" s="30"/>
      <c r="J35" s="30"/>
      <c r="K35" s="30"/>
    </row>
    <row r="36" spans="1:11" ht="159.75" customHeight="1" x14ac:dyDescent="0.2">
      <c r="A36" s="155"/>
      <c r="B36" s="155"/>
      <c r="C36" s="30"/>
      <c r="D36" s="30"/>
      <c r="E36" s="30"/>
      <c r="F36" s="30"/>
      <c r="G36" s="30"/>
      <c r="H36" s="30"/>
      <c r="I36" s="30"/>
      <c r="J36" s="30"/>
      <c r="K36" s="30"/>
    </row>
    <row r="37" spans="1:11" ht="159.75" customHeight="1" x14ac:dyDescent="0.2">
      <c r="A37" s="155"/>
      <c r="B37" s="155"/>
      <c r="C37" s="30"/>
      <c r="D37" s="30"/>
      <c r="E37" s="30"/>
      <c r="F37" s="30"/>
      <c r="G37" s="30"/>
      <c r="H37" s="30"/>
      <c r="I37" s="30"/>
      <c r="J37" s="30"/>
      <c r="K37" s="30"/>
    </row>
    <row r="38" spans="1:11" ht="159.75" customHeight="1" x14ac:dyDescent="0.2">
      <c r="A38" s="155"/>
      <c r="B38" s="155"/>
      <c r="C38" s="30"/>
      <c r="D38" s="30"/>
      <c r="E38" s="30"/>
      <c r="F38" s="30"/>
      <c r="G38" s="30"/>
      <c r="H38" s="30"/>
      <c r="I38" s="30"/>
      <c r="J38" s="30"/>
      <c r="K38" s="30"/>
    </row>
    <row r="39" spans="1:11" ht="159.75" customHeight="1" x14ac:dyDescent="0.2">
      <c r="A39" s="155"/>
      <c r="B39" s="155"/>
      <c r="C39" s="30"/>
      <c r="D39" s="30"/>
      <c r="E39" s="30"/>
      <c r="F39" s="30"/>
      <c r="G39" s="30"/>
      <c r="H39" s="30"/>
      <c r="I39" s="30"/>
      <c r="J39" s="30"/>
      <c r="K39" s="30"/>
    </row>
    <row r="40" spans="1:11" ht="159.75" customHeight="1" x14ac:dyDescent="0.2">
      <c r="A40" s="155"/>
      <c r="B40" s="155"/>
      <c r="C40" s="30"/>
      <c r="D40" s="30"/>
      <c r="E40" s="30"/>
      <c r="F40" s="30"/>
      <c r="G40" s="30"/>
      <c r="H40" s="30"/>
      <c r="I40" s="30"/>
      <c r="J40" s="30"/>
      <c r="K40" s="30"/>
    </row>
    <row r="41" spans="1:11" ht="159.75" customHeight="1" x14ac:dyDescent="0.2">
      <c r="A41" s="155"/>
      <c r="B41" s="155"/>
      <c r="C41" s="30"/>
      <c r="D41" s="30"/>
      <c r="E41" s="30"/>
      <c r="F41" s="30"/>
      <c r="G41" s="30"/>
      <c r="H41" s="30"/>
      <c r="I41" s="30"/>
      <c r="J41" s="30"/>
      <c r="K41" s="30"/>
    </row>
    <row r="42" spans="1:11" ht="159.75" customHeight="1" x14ac:dyDescent="0.2">
      <c r="A42" s="155"/>
      <c r="B42" s="155"/>
      <c r="C42" s="30"/>
      <c r="D42" s="30"/>
      <c r="E42" s="30"/>
      <c r="F42" s="30"/>
      <c r="G42" s="30"/>
      <c r="H42" s="30"/>
      <c r="I42" s="30"/>
      <c r="J42" s="30"/>
      <c r="K42" s="30"/>
    </row>
    <row r="43" spans="1:11" ht="159.75" customHeight="1" x14ac:dyDescent="0.2">
      <c r="A43" s="155"/>
      <c r="B43" s="155"/>
      <c r="C43" s="30"/>
      <c r="D43" s="30"/>
      <c r="E43" s="30"/>
      <c r="F43" s="30"/>
      <c r="G43" s="30"/>
      <c r="H43" s="30"/>
      <c r="I43" s="30"/>
      <c r="J43" s="30"/>
      <c r="K43" s="30"/>
    </row>
    <row r="44" spans="1:11" ht="159.75" customHeight="1" x14ac:dyDescent="0.2">
      <c r="A44" s="155"/>
      <c r="B44" s="155"/>
      <c r="C44" s="30"/>
      <c r="D44" s="30"/>
      <c r="E44" s="30"/>
      <c r="F44" s="30"/>
      <c r="G44" s="30"/>
      <c r="H44" s="30"/>
      <c r="I44" s="30"/>
      <c r="J44" s="30"/>
      <c r="K44" s="30"/>
    </row>
    <row r="45" spans="1:11" ht="159.75" customHeight="1" x14ac:dyDescent="0.2">
      <c r="A45" s="155"/>
      <c r="B45" s="155"/>
      <c r="C45" s="30"/>
      <c r="D45" s="30"/>
      <c r="E45" s="30"/>
      <c r="F45" s="30"/>
      <c r="G45" s="30"/>
      <c r="H45" s="30"/>
      <c r="I45" s="30"/>
      <c r="J45" s="30"/>
      <c r="K45" s="30"/>
    </row>
    <row r="46" spans="1:11" ht="159.75" customHeight="1" x14ac:dyDescent="0.2">
      <c r="A46" s="155"/>
      <c r="B46" s="155"/>
      <c r="C46" s="30"/>
      <c r="D46" s="30"/>
      <c r="E46" s="30"/>
      <c r="F46" s="30"/>
      <c r="G46" s="30"/>
      <c r="H46" s="30"/>
      <c r="I46" s="30"/>
      <c r="J46" s="30"/>
      <c r="K46" s="30"/>
    </row>
    <row r="47" spans="1:11" ht="159.75" customHeight="1" x14ac:dyDescent="0.2">
      <c r="A47" s="155"/>
      <c r="B47" s="155"/>
      <c r="C47" s="30"/>
      <c r="D47" s="30"/>
      <c r="E47" s="30"/>
      <c r="F47" s="30"/>
      <c r="G47" s="30"/>
      <c r="H47" s="30"/>
      <c r="I47" s="30"/>
      <c r="J47" s="30"/>
      <c r="K47" s="30"/>
    </row>
    <row r="48" spans="1:11" ht="159.75" customHeight="1" x14ac:dyDescent="0.2">
      <c r="A48" s="155"/>
      <c r="B48" s="155"/>
      <c r="C48" s="30"/>
      <c r="D48" s="30"/>
      <c r="E48" s="30"/>
      <c r="F48" s="30"/>
      <c r="G48" s="30"/>
      <c r="H48" s="30"/>
      <c r="I48" s="30"/>
      <c r="J48" s="30"/>
      <c r="K48" s="30"/>
    </row>
    <row r="49" spans="1:11" ht="159.75" customHeight="1" x14ac:dyDescent="0.2">
      <c r="A49" s="155"/>
      <c r="B49" s="155"/>
      <c r="C49" s="30"/>
      <c r="D49" s="30"/>
      <c r="E49" s="30"/>
      <c r="F49" s="30"/>
      <c r="G49" s="30"/>
      <c r="H49" s="30"/>
      <c r="I49" s="30"/>
      <c r="J49" s="30"/>
      <c r="K49" s="30"/>
    </row>
    <row r="50" spans="1:11" ht="159.75" customHeight="1" x14ac:dyDescent="0.2">
      <c r="A50" s="155"/>
      <c r="B50" s="155"/>
      <c r="C50" s="30"/>
      <c r="D50" s="30"/>
      <c r="E50" s="30"/>
      <c r="F50" s="30"/>
      <c r="G50" s="30"/>
      <c r="H50" s="30"/>
      <c r="I50" s="30"/>
      <c r="J50" s="30"/>
      <c r="K50" s="30"/>
    </row>
    <row r="51" spans="1:11" ht="159.75" customHeight="1" x14ac:dyDescent="0.2">
      <c r="A51" s="19"/>
      <c r="B51" s="19"/>
      <c r="C51" s="30"/>
      <c r="D51" s="30"/>
      <c r="E51" s="30"/>
      <c r="F51" s="30"/>
      <c r="G51" s="30"/>
      <c r="H51" s="30"/>
      <c r="I51" s="30"/>
      <c r="J51" s="30"/>
      <c r="K51" s="30"/>
    </row>
    <row r="52" spans="1:11" ht="159.75" customHeight="1" x14ac:dyDescent="0.2">
      <c r="A52" s="19"/>
      <c r="B52" s="19"/>
      <c r="C52" s="30"/>
      <c r="D52" s="30"/>
      <c r="E52" s="30"/>
      <c r="F52" s="30"/>
      <c r="G52" s="30"/>
      <c r="H52" s="30"/>
      <c r="I52" s="30"/>
      <c r="J52" s="30"/>
      <c r="K52" s="30"/>
    </row>
    <row r="53" spans="1:11" ht="159.75" customHeight="1" x14ac:dyDescent="0.2">
      <c r="A53" s="19"/>
      <c r="B53" s="19"/>
      <c r="C53" s="30"/>
      <c r="D53" s="30"/>
      <c r="E53" s="30"/>
      <c r="F53" s="30"/>
      <c r="G53" s="30"/>
      <c r="H53" s="30"/>
      <c r="I53" s="30"/>
      <c r="J53" s="30"/>
      <c r="K53" s="30"/>
    </row>
    <row r="54" spans="1:11" ht="159.75" customHeight="1" x14ac:dyDescent="0.2">
      <c r="A54" s="19"/>
      <c r="B54" s="19"/>
      <c r="C54" s="30"/>
      <c r="D54" s="30"/>
      <c r="E54" s="30"/>
      <c r="F54" s="30"/>
      <c r="G54" s="30"/>
      <c r="H54" s="30"/>
      <c r="I54" s="30"/>
      <c r="J54" s="30"/>
      <c r="K54" s="30"/>
    </row>
  </sheetData>
  <sheetProtection algorithmName="SHA-512" hashValue="aFjVi/B2+GgjftuFpC72YMjjewnGwHWO4BXhcPGL1e66rvnwj1zLWNnmCbzXVzkP4BLcqUa5VXC98sQHq8/K0A==" saltValue="kS6cPkfxp62XA/LEU6X8tA==" spinCount="100000" sheet="1" objects="1" scenarios="1"/>
  <mergeCells count="39">
    <mergeCell ref="E11:U11"/>
    <mergeCell ref="U17:U19"/>
    <mergeCell ref="S17:S19"/>
    <mergeCell ref="T17:T19"/>
    <mergeCell ref="A43:A46"/>
    <mergeCell ref="B43:B46"/>
    <mergeCell ref="B17:B19"/>
    <mergeCell ref="A17:A19"/>
    <mergeCell ref="A47:A50"/>
    <mergeCell ref="B47:B50"/>
    <mergeCell ref="A35:A38"/>
    <mergeCell ref="B35:B38"/>
    <mergeCell ref="A39:A42"/>
    <mergeCell ref="B39:B42"/>
    <mergeCell ref="A12:U12"/>
    <mergeCell ref="A13:K13"/>
    <mergeCell ref="L13:U13"/>
    <mergeCell ref="B15:B16"/>
    <mergeCell ref="A15:A16"/>
    <mergeCell ref="S15:S16"/>
    <mergeCell ref="T15:T16"/>
    <mergeCell ref="U15:U16"/>
    <mergeCell ref="A11:B11"/>
    <mergeCell ref="A5:B5"/>
    <mergeCell ref="C5:U5"/>
    <mergeCell ref="A6:U6"/>
    <mergeCell ref="A7:B7"/>
    <mergeCell ref="A8:U8"/>
    <mergeCell ref="A9:B9"/>
    <mergeCell ref="C7:D7"/>
    <mergeCell ref="C9:D9"/>
    <mergeCell ref="C11:D11"/>
    <mergeCell ref="E7:U7"/>
    <mergeCell ref="E9:AK9"/>
    <mergeCell ref="A1:U1"/>
    <mergeCell ref="A2:U2"/>
    <mergeCell ref="A3:U3"/>
    <mergeCell ref="A4:U4"/>
    <mergeCell ref="A10:U10"/>
  </mergeCells>
  <phoneticPr fontId="38" type="noConversion"/>
  <dataValidations count="1">
    <dataValidation type="list" allowBlank="1" showInputMessage="1" showErrorMessage="1" sqref="T15 T20:T1048576" xr:uid="{00000000-0002-0000-0300-000000000000}">
      <formula1>"Baixa, Média, Alta"</formula1>
    </dataValidation>
  </dataValidations>
  <pageMargins left="0.511811024" right="0.511811024" top="0.78740157499999996" bottom="0.78740157499999996" header="0.31496062000000002" footer="0.31496062000000002"/>
  <pageSetup paperSize="9" scale="99" orientation="portrait"/>
  <drawing r:id="rId1"/>
  <extLst>
    <ext xmlns:mx="http://schemas.microsoft.com/office/mac/excel/2008/main" uri="{64002731-A6B0-56B0-2670-7721B7C09600}">
      <mx:PLV Mode="0" OnePage="0" WScale="99"/>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zoomScale="75" zoomScaleNormal="75" zoomScalePageLayoutView="75" workbookViewId="0">
      <selection activeCell="C10" sqref="C10"/>
    </sheetView>
  </sheetViews>
  <sheetFormatPr defaultColWidth="10.7109375" defaultRowHeight="23.25" x14ac:dyDescent="0.35"/>
  <cols>
    <col min="1" max="1" width="17.42578125" style="39" customWidth="1"/>
    <col min="2" max="2" width="32.42578125" style="39" customWidth="1"/>
    <col min="3" max="3" width="88.42578125" style="39" customWidth="1"/>
    <col min="4" max="16384" width="10.7109375" style="39"/>
  </cols>
  <sheetData>
    <row r="1" spans="1:3" x14ac:dyDescent="0.35">
      <c r="A1" s="37" t="s">
        <v>207</v>
      </c>
      <c r="B1" s="37" t="s">
        <v>208</v>
      </c>
      <c r="C1" s="38" t="s">
        <v>209</v>
      </c>
    </row>
    <row r="2" spans="1:3" ht="122.1" customHeight="1" x14ac:dyDescent="0.35">
      <c r="A2" s="40">
        <v>1</v>
      </c>
      <c r="B2" s="42"/>
      <c r="C2" s="41" t="s">
        <v>210</v>
      </c>
    </row>
    <row r="3" spans="1:3" ht="121.35" customHeight="1" x14ac:dyDescent="0.35">
      <c r="A3" s="40">
        <v>2</v>
      </c>
      <c r="B3" s="42"/>
      <c r="C3" s="41" t="s">
        <v>211</v>
      </c>
    </row>
    <row r="4" spans="1:3" ht="121.35" customHeight="1" x14ac:dyDescent="0.35">
      <c r="A4" s="40">
        <v>3</v>
      </c>
      <c r="B4" s="42"/>
      <c r="C4" s="41" t="s">
        <v>212</v>
      </c>
    </row>
    <row r="5" spans="1:3" ht="121.35" customHeight="1" x14ac:dyDescent="0.35">
      <c r="A5" s="40">
        <v>4</v>
      </c>
      <c r="B5" s="42"/>
      <c r="C5" s="41" t="s">
        <v>213</v>
      </c>
    </row>
    <row r="6" spans="1:3" ht="121.35" customHeight="1" x14ac:dyDescent="0.35">
      <c r="A6" s="40">
        <v>5</v>
      </c>
      <c r="B6" s="42"/>
      <c r="C6" s="41" t="s">
        <v>214</v>
      </c>
    </row>
  </sheetData>
  <pageMargins left="0.75" right="0.75" top="1" bottom="1" header="0.5" footer="0.5"/>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e91a1e-db5a-4f26-8226-7e93fd29af31">
      <Terms xmlns="http://schemas.microsoft.com/office/infopath/2007/PartnerControls"/>
    </lcf76f155ced4ddcb4097134ff3c332f>
    <TaxCatchAll xmlns="47cf7998-2173-4278-aea0-5aa766b9ef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33B18B94B0674D9ED76A8BD7EBD141" ma:contentTypeVersion="13" ma:contentTypeDescription="Crie um novo documento." ma:contentTypeScope="" ma:versionID="eb349e703583c7cebdd3736fc7d4a36a">
  <xsd:schema xmlns:xsd="http://www.w3.org/2001/XMLSchema" xmlns:xs="http://www.w3.org/2001/XMLSchema" xmlns:p="http://schemas.microsoft.com/office/2006/metadata/properties" xmlns:ns2="98e91a1e-db5a-4f26-8226-7e93fd29af31" xmlns:ns3="47cf7998-2173-4278-aea0-5aa766b9efbe" targetNamespace="http://schemas.microsoft.com/office/2006/metadata/properties" ma:root="true" ma:fieldsID="383f61c93615f3f7f0f7c3d3649d898a" ns2:_="" ns3:_="">
    <xsd:import namespace="98e91a1e-db5a-4f26-8226-7e93fd29af31"/>
    <xsd:import namespace="47cf7998-2173-4278-aea0-5aa766b9efb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91a1e-db5a-4f26-8226-7e93fd29a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cf7998-2173-4278-aea0-5aa766b9efb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bc98fe-b26f-4997-ac0f-feb18fe59fc3}" ma:internalName="TaxCatchAll" ma:showField="CatchAllData" ma:web="47cf7998-2173-4278-aea0-5aa766b9efb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871374-FCAC-48AD-A8BA-985EA6D8AAFD}">
  <ds:schemaRef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http://purl.org/dc/terms/"/>
    <ds:schemaRef ds:uri="98e91a1e-db5a-4f26-8226-7e93fd29af31"/>
    <ds:schemaRef ds:uri="47cf7998-2173-4278-aea0-5aa766b9efb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D9BFAE27-2897-4559-808C-091D14CC9580}">
  <ds:schemaRefs>
    <ds:schemaRef ds:uri="http://schemas.microsoft.com/sharepoint/v3/contenttype/forms"/>
  </ds:schemaRefs>
</ds:datastoreItem>
</file>

<file path=customXml/itemProps3.xml><?xml version="1.0" encoding="utf-8"?>
<ds:datastoreItem xmlns:ds="http://schemas.openxmlformats.org/officeDocument/2006/customXml" ds:itemID="{B14152CD-2409-480E-B686-A60B56353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e91a1e-db5a-4f26-8226-7e93fd29af31"/>
    <ds:schemaRef ds:uri="47cf7998-2173-4278-aea0-5aa766b9e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SUMÁRIO</vt:lpstr>
      <vt:lpstr>MATRIZ META</vt:lpstr>
      <vt:lpstr>MATRIZ AVALIACAO MEIO TERMO</vt:lpstr>
      <vt:lpstr>MATRIZ AVALIACAO FINAL</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2025-03-24T16:43:29Z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0x0101001F33B18B94B0674D9ED76A8BD7EBD141</vt:lpwstr>
  </property>
  <property fmtid="{D5CDD505-2E9C-101B-9397-08002B2CF9AE}" pid="3" name="MSIP_Label_3738d5ca-cd4e-433d-8f2a-eee77df5cad2_Enabled">
    <vt:lpwstr>true</vt:lpwstr>
  </property>
  <property fmtid="{D5CDD505-2E9C-101B-9397-08002B2CF9AE}" pid="4" name="MSIP_Label_3738d5ca-cd4e-433d-8f2a-eee77df5cad2_SetDate">
    <vt:lpwstr>2023-03-17T18:18:02Z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892eec68-de42-4db1-91ea-e3203fe74139</vt:lpwstr>
  </property>
  <property fmtid="{D5CDD505-2E9C-101B-9397-08002B2CF9AE}" pid="9" name="MSIP_Label_3738d5ca-cd4e-433d-8f2a-eee77df5cad2_ContentBits">
    <vt:lpwstr>0</vt:lpwstr>
  </property>
  <property fmtid="{D5CDD505-2E9C-101B-9397-08002B2CF9AE}" pid="10" name="MediaServiceImageTags">
    <vt:lpwstr/>
  </property>
</Properties>
</file>