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_Backup Cintia 29JAN2024\CLG\COPAN\Trabalho remoto\Site PANs\Peixes\"/>
    </mc:Choice>
  </mc:AlternateContent>
  <xr:revisionPtr revIDLastSave="0" documentId="13_ncr:1_{8B621BAC-F524-41F8-B016-3DE210AF3E55}" xr6:coauthVersionLast="47" xr6:coauthVersionMax="47" xr10:uidLastSave="{00000000-0000-0000-0000-000000000000}"/>
  <bookViews>
    <workbookView xWindow="-24120" yWindow="-105" windowWidth="24240" windowHeight="13140" tabRatio="500" firstSheet="2" activeTab="2" xr2:uid="{00000000-000D-0000-FFFF-FFFF00000000}"/>
  </bookViews>
  <sheets>
    <sheet name="LEGENDA" sheetId="1" r:id="rId1"/>
    <sheet name="OBJETIVOS" sheetId="2" r:id="rId2"/>
    <sheet name="OBJ_ESP_1" sheetId="3" r:id="rId3"/>
    <sheet name="OBJ_ESP_2" sheetId="4" r:id="rId4"/>
    <sheet name="OBJ_ESP_3" sheetId="5" r:id="rId5"/>
    <sheet name="OBJ_ESP_4" sheetId="6" r:id="rId6"/>
    <sheet name="OBJ_ESP_5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4" l="1"/>
  <c r="A4" i="7"/>
  <c r="A1" i="7"/>
  <c r="A4" i="6"/>
  <c r="A1" i="6"/>
  <c r="A4" i="5"/>
  <c r="A1" i="5"/>
  <c r="A4" i="4"/>
  <c r="A4" i="3"/>
  <c r="A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" authorId="0" shapeId="0" xr:uid="{00000000-0006-0000-0500-000001000000}">
      <text>
        <r>
          <rPr>
            <sz val="10"/>
            <color rgb="FF000000"/>
            <rFont val="Arial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Incluir essas informações</t>
        </r>
      </text>
    </comment>
  </commentList>
</comments>
</file>

<file path=xl/sharedStrings.xml><?xml version="1.0" encoding="utf-8"?>
<sst xmlns="http://schemas.openxmlformats.org/spreadsheetml/2006/main" count="353" uniqueCount="256">
  <si>
    <t>CONCEITOS DA MATRIZ DE PLANEJAMENTO</t>
  </si>
  <si>
    <t>Conceito</t>
  </si>
  <si>
    <t>Definição</t>
  </si>
  <si>
    <t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</si>
  <si>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rgb="FF000000"/>
        <rFont val="Calibri"/>
        <family val="2"/>
        <charset val="1"/>
      </rPr>
      <t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</si>
  <si>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</si>
  <si>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</si>
  <si>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</si>
  <si>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</si>
  <si>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</si>
  <si>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</si>
  <si>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</si>
  <si>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</si>
  <si>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</si>
  <si>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</si>
  <si>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</si>
  <si>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</si>
  <si>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</si>
  <si>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</si>
  <si>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</si>
  <si>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</si>
  <si>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</si>
  <si>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</si>
  <si>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</si>
  <si>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</si>
  <si>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</si>
  <si>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</si>
  <si>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</si>
  <si>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</si>
  <si>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 xml:space="preserve">PLANO DE AÇÃO NACIONAL PARA CONSERVAÇÃO DOS PEIXES DA AMAZÔNIA </t>
  </si>
  <si>
    <t>OBJETIVO GERAL</t>
  </si>
  <si>
    <t>Fortalecer estratégias de gestão, proteção e conservação, e ampliar o conhecimento sobre as espécies-alvo do PAN e suas ameaças, em 5 anos.</t>
  </si>
  <si>
    <t>OBJETIVO ESPECÍFICO 1</t>
  </si>
  <si>
    <t xml:space="preserve"> Promoção de ações para proteção das espécies-alvo do PAN em áreas de atividades de mineração e agropecuária.</t>
  </si>
  <si>
    <t>OBJETIVO ESPECÍFICO 2</t>
  </si>
  <si>
    <r>
      <rPr>
        <b/>
        <sz val="12"/>
        <rFont val="Calibri"/>
        <family val="2"/>
        <charset val="1"/>
      </rPr>
      <t>Estabelecimento de estratégias para melhorar o estado de conservação das espécies-alvo do PAN sensíveis aos impactos de empreendimentos hidrelétricos e</t>
    </r>
    <r>
      <rPr>
        <b/>
        <sz val="12"/>
        <color rgb="FFDD0806"/>
        <rFont val="Calibri"/>
        <family val="2"/>
        <charset val="1"/>
      </rPr>
      <t xml:space="preserve"> </t>
    </r>
    <r>
      <rPr>
        <b/>
        <sz val="12"/>
        <rFont val="Calibri"/>
        <family val="2"/>
        <charset val="1"/>
      </rPr>
      <t>hidroviários.</t>
    </r>
  </si>
  <si>
    <t>OBJETIVO ESPECÍFICO 3</t>
  </si>
  <si>
    <t>Estímulo à pesquisa e monitoramento para promover a conservação e o uso sustentável das espécies-alvo do PAN</t>
  </si>
  <si>
    <t>OBJETIVO ESPECÍFICO 4</t>
  </si>
  <si>
    <t>Redução da captura e do comércio ilegal das espécies-alvo do PAN</t>
  </si>
  <si>
    <t>OBJETIVO ESPECÍFICO 5</t>
  </si>
  <si>
    <t xml:space="preserve">Aprimoramento do ordenamento pesqueiro das espécies-alvo do PAN 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</si>
  <si>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</si>
  <si>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</si>
  <si>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</si>
  <si>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</si>
  <si>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</si>
  <si>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</si>
  <si>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</si>
  <si>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</si>
  <si>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</si>
  <si>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</si>
  <si>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Indicar medidas de mitigação de impactos de  atividades minerária e agropecuária aos órgãos licenciadores e ao setor produtivo</t>
  </si>
  <si>
    <t>Manual e folders com indicações de boas práticas e medidas de mitigação entregue</t>
  </si>
  <si>
    <t>Alberto Akama
(MPEG)</t>
  </si>
  <si>
    <t>30.000,00</t>
  </si>
  <si>
    <t>Manuel Lima (ICMBio/CEPAM); Marcio Souza (ANA); Marcelo Garcia (SEMA/IPAAM); Mariana Lima (FEMARH); Neusa Arenhat (SEMA-MT); Guillermo Estupiñán (WCS); Daniel Raíces (ICMBio/COESP)</t>
  </si>
  <si>
    <t>Empreendimentos de mineração-garimpo e grandes empreendimentos agrícolas das áreas estratégicas do PAN.
Priorização: Bacia do Tapajós e do rio Branco.</t>
  </si>
  <si>
    <t>Área do PAN</t>
  </si>
  <si>
    <t>1.2</t>
  </si>
  <si>
    <r>
      <rPr>
        <sz val="12"/>
        <color rgb="FF000000"/>
        <rFont val="Calibri"/>
        <family val="2"/>
        <charset val="1"/>
      </rPr>
      <t xml:space="preserve">Propor normativa para internalizar ações do PAN no licenciamento </t>
    </r>
    <r>
      <rPr>
        <sz val="12"/>
        <rFont val="Calibri"/>
        <family val="2"/>
        <charset val="1"/>
      </rPr>
      <t>ambiental (âmbito Estadual)</t>
    </r>
  </si>
  <si>
    <t>Minuta de normativa encaminhada para as OEMAs.</t>
  </si>
  <si>
    <t>Estados internalizando ações do PAN no licenciamento ambiental</t>
  </si>
  <si>
    <t xml:space="preserve">Manuel Lima (CEPAM/ICMBio) </t>
  </si>
  <si>
    <t>Mariana Lima (FEMARH); Neusa Arenhat (SEMA-MT); Manuel Lima (ICMBio/CEPAM), Diogo Lagroteria (ICMBIo/CEPAM), Graziela Balassa (ICMBIo/CEPAM), Hélio dos Anjos (ICMBio/CEPAM).</t>
  </si>
  <si>
    <t>Estados contemplados no PAN</t>
  </si>
  <si>
    <t>1.3</t>
  </si>
  <si>
    <t>Elaborar e propor protocolos de levantamento e monitoramento das espécies-alvo do PAN, assim como protocolos de preservação criogênica da biodiversidade, em todas as suas etapas, direcionados ao licenciamento, com ênfase em hidrelétricas e hidrovias.</t>
  </si>
  <si>
    <t>Protocolos de levantamento e monitoramento por tipo de empreendimento, protocolo para conservação criogênica da biodiversidade. Protocolos elaborados e distribuídos</t>
  </si>
  <si>
    <t xml:space="preserve">Adesão dos protocolos pelos órgãos licenciadores </t>
  </si>
  <si>
    <t>Leandro Sousa 
(UFPA-Altamira)</t>
  </si>
  <si>
    <t>300.000,00</t>
  </si>
  <si>
    <t>Jansen Zuanon (INPA); Teresa Pires (MPEG); Alberto Akama (MPEG); Juliana Masirone (IBAMA/DILIC); Marília da Gama (IBAMA/DILIC); Fernanda Werneck (INPA)</t>
  </si>
  <si>
    <t>Trechos de rios que foram/podem ser afetados por empreendimentos hidrelétricos, especialmente no Xingu, Tapajós e Tocantins.</t>
  </si>
  <si>
    <t>Os protocolos são complexos e relacionados a cada tipo de empreendimento/intervenção. É necessário um protocolo mínimo, mas para cada tipo de empreendimento deve haver um protocolo específico, de acordo com as intervenções necessárias em cada caso.</t>
  </si>
  <si>
    <t>2.1</t>
  </si>
  <si>
    <t>Ação agrupada durante a  Monitoria Anual 1</t>
  </si>
  <si>
    <t>2.2</t>
  </si>
  <si>
    <r>
      <rPr>
        <sz val="12"/>
        <rFont val="Calibri"/>
        <family val="2"/>
        <charset val="1"/>
      </rPr>
      <t>Elaborar estratégias para proteção de áreas relevantes para a conservação de peixes, considerando sua funcionalidade, criando ou ampliando unidades de conservação, ou através de outras formas</t>
    </r>
    <r>
      <rPr>
        <sz val="12"/>
        <rFont val="Arial"/>
        <family val="2"/>
        <charset val="1"/>
      </rPr>
      <t xml:space="preserve"> de indicação de áreas sujeitas à restrição de uso dos recursos hídricos, nas áreas estratégias do PAN.</t>
    </r>
  </si>
  <si>
    <t>Propostas entregues aos órgãos competentes</t>
  </si>
  <si>
    <t>Unidades de Conservação Aquáticas criadas ou Identificação de áreas sujeitas à restrição de uso, conforme estabelecido na Lei 9.433/97 Política Nacional de recursos hídricos</t>
  </si>
  <si>
    <t>Marcio de Araújo Silva
  (ANA)</t>
  </si>
  <si>
    <t>150.000,00</t>
  </si>
  <si>
    <t>Nívia Pereira (Ideflor-bio); Marcelo Garcia (SEMA/IPAAM-AM); Mariana Lima (FEMARH); Neusa Arenhat (SEMA-MT); Guillermo Estupiñán (WCS Brasil); Marcio Souza (ANA); Manuel Lima (ICMbio/CEPAM)</t>
  </si>
  <si>
    <t xml:space="preserve">rios: Branco, Tapajós (médio e Juruena), Xingu (cabeceiras e TVR) e Iriri. </t>
  </si>
  <si>
    <t>2.3</t>
  </si>
  <si>
    <t xml:space="preserve">Informar, mediante apresentação dos produtos técnicos gerados pelo PAN, aos poderes Executivo, Legislativo, Judiciário e Ministérios Públicos, nos níveis cabíveis, visando fortalecimento dos instrumentos legais relacionados, especialmente ao licenciamento ambiental de hidrelétricas e hidrovias, e direcionados às espécies-alvo do PAN. </t>
  </si>
  <si>
    <t>Ofícios emitidos, relatórios e/ou atas de reuniões, Sumário Executivo do PAN distribuído</t>
  </si>
  <si>
    <t>Manutenção e fortalecimento das portarias MMA 444 e 445/2014</t>
  </si>
  <si>
    <t>Manuel Lima 
(ICMBio/CEPAM)</t>
  </si>
  <si>
    <t>Rafaela Vicentini (ICMBio/CEPAM); Alberto Akama (MPEG); Leandro Sousa (UFPA-Altamira); Luiz Paulo de Castro (IBAMA -PA); Guillermo Estupiñán (WCS); Marcio Souza (ANA); Diogo Lagroteria (ICMBio/CEPAM); Daniel Raíces (ICMBio/COESP)</t>
  </si>
  <si>
    <t>Estados contemplados pelo PAN</t>
  </si>
  <si>
    <t>2.4</t>
  </si>
  <si>
    <t>Subsidiar o Conselho Nacional de Recursos Hídricos (e estaduais quando for o caso) para a elaboração de Planos de Recursos Hídricos nas bacias hidrográficas que abrigam as espécies-alvo do PAN, visando a resolução de conflitos</t>
  </si>
  <si>
    <t xml:space="preserve">Documento técnico contemplando o levantamento das áreas de ocorrencia das especies do PAN, que necessitam de elaboração de Planos de Recursos Hidrícos.  </t>
  </si>
  <si>
    <t>Conselho Nacional (e estaduais, quando for o caso) com processos abertos para elaboração de Planos de Recursos Hídricos, comtemplando as especies ameaçadas do PAN.</t>
  </si>
  <si>
    <t xml:space="preserve"> Manuel Lima 
(ICMBio/CEPAM)</t>
  </si>
  <si>
    <t>100.000,00</t>
  </si>
  <si>
    <t>Rafaela Vicentini (ICMBio/CEPAM); Marcio Silva (ANA); Guillermo Estupiñán (WCS); Mariana Napolitano (WWF); Paulo Petry (TNC)</t>
  </si>
  <si>
    <t>Ordem de priorodade: rios Tapajós, Xingu e Branco</t>
  </si>
  <si>
    <t>2.5</t>
  </si>
  <si>
    <t>Ação agrupada durante a  Monitoria Anual 2</t>
  </si>
  <si>
    <t>2.6</t>
  </si>
  <si>
    <t>2.7</t>
  </si>
  <si>
    <t>Analisar os efeitos cumulativos e sinérgicos de hidrelétricas, pesca e degradação dos habitats sobre as espécies-alvo do PAN</t>
  </si>
  <si>
    <t xml:space="preserve">Relatórios, publicações </t>
  </si>
  <si>
    <t>Efeitos cumulativos e sinérgicos de hidrelétricas, pesca e degradação dos habitats sobre as espécies-alvo do PAN analisados.</t>
  </si>
  <si>
    <t>julho-24</t>
  </si>
  <si>
    <t>Manuel Lima
(ICMBio/CEPAM)</t>
  </si>
  <si>
    <t>200.000,00</t>
  </si>
  <si>
    <t>Jansen Zuanon (INPA); Leandro Sousa (UFPA - Altamira); Marcelo Oliveira (WWF); Paulo Petry (TNC); Mayra Pimenta (ICMBio/COESP) e Thomas Christensen (ICMBio/COESP); Guillermo Estupiñán (WCS)</t>
  </si>
  <si>
    <t>2.8</t>
  </si>
  <si>
    <t>Elaborar análise técnica sobre os efeitos da redução do fluxo de água do trecho de vazão reduzida da Volta Grande do Xingu.</t>
  </si>
  <si>
    <t xml:space="preserve">Nota Técnica sobre os riscos da adoção do Hidrograma de “Consenso”, com propostas de alternativas que assegurem a conservação das espécies-alvo do PAN </t>
  </si>
  <si>
    <t xml:space="preserve">Assegurar a conservação das espécies-alvo do PAN </t>
  </si>
  <si>
    <t xml:space="preserve">Leandro Sousa 
(UFPA - Altamira) </t>
  </si>
  <si>
    <t>Carolina Reis (ISA-Altamira); Juliana Masirone (IBAMA/COHID)</t>
  </si>
  <si>
    <t>Volta Grande do Xingu</t>
  </si>
  <si>
    <t>Ação concluída</t>
  </si>
  <si>
    <t>2.9</t>
  </si>
  <si>
    <t xml:space="preserve">Dimensionar, acuradamente, os custos socioambientais para a conservação ex-situ das espécies-alvo do PAN, incluindo a estrutura legal e institucional, em conseqüência de impactos de empreendimentos hidrelétricos e hidrovias. </t>
  </si>
  <si>
    <t>Relatório com planilha de custos estimados para grupos de espécies representativas, para o período de concessão dos empreendimentos. Estudo técnico contemplando as demandas das ações.</t>
  </si>
  <si>
    <r>
      <rPr>
        <sz val="12"/>
        <rFont val="Calibri"/>
        <family val="2"/>
        <charset val="1"/>
      </rPr>
      <t xml:space="preserve">Definição de valor mínimo de manutenção </t>
    </r>
    <r>
      <rPr>
        <i/>
        <sz val="12"/>
        <rFont val="Calibri"/>
        <family val="2"/>
        <charset val="1"/>
      </rPr>
      <t>ex situ</t>
    </r>
    <r>
      <rPr>
        <sz val="12"/>
        <rFont val="Calibri"/>
        <family val="2"/>
        <charset val="1"/>
      </rPr>
      <t xml:space="preserve"> para as espécies deste PAN.</t>
    </r>
  </si>
  <si>
    <t>Diogo Lagroteria, Graziela Balassa, Hélio dos Anjos (CEPAM).</t>
  </si>
  <si>
    <t>Área de abrangência do PAN</t>
  </si>
  <si>
    <t>Aguardando publicação da Carta Convite para contratação de PF.</t>
  </si>
  <si>
    <t>3.1</t>
  </si>
  <si>
    <t>Articular e demandar aos órgãos de fomento públicos e privados e de fundos estaduais a publicação de editais ou outras formas de apoio às pesquisas sobre as espécies-alvo do PAN</t>
  </si>
  <si>
    <t>Atas e/ou relatórios de reuniões, Artigos, publicações, relatórios técnicos, ofícios encaminhados</t>
  </si>
  <si>
    <t>Editais publicados e financiamento de projetos</t>
  </si>
  <si>
    <t>20.000,00</t>
  </si>
  <si>
    <t>Mariana Pinheiro (EPE); Fernanda Werneck (INPA); Márcio (ANA), MPE,MPF; Leandro Sousa (UFPA - Altamira); Jansen Zuanon (INPA); Ana Albernaz (MPEG); Guillermo Estupiñán (WCS); Fabricio Resende (EMBRAPA - TO); Diogo Lagroteria (ICMBio/CEPAM); Rafaela Vicentini (ICMBio/CEPAM)</t>
  </si>
  <si>
    <t>3.2</t>
  </si>
  <si>
    <t>Divulgar as necessidades de pesquisa para incentivar instituições e programas de pós-graduação a desenvolverem projetos de pesquisa focados nas espécie- alvo do PAN e seus habitats</t>
  </si>
  <si>
    <t>Relatório contemplando informações sobre quais instituições e programas de pós-graduação foram informados sobre a necessidade de pesquisas focadas nas espécies-alvo do PAN e seus habitats.</t>
  </si>
  <si>
    <t xml:space="preserve">Instituições e programas de pós-graduação desenvolvendo pesquisas contemplando espécies-alvo do PAN e seus habitats.   </t>
  </si>
  <si>
    <t>Rafaela Vicentini
(ICMBio/CEPAM)</t>
  </si>
  <si>
    <t>Manuel Lima (ICMBio/CEPAM); Marcelo Raseira (ICMBio/CEPAM); Guillermo Estupiñán (WCS Brasil); Diogo Lagroteria (ICMBio/CEPAM); Leandro Sousa (UFPA), Alberto Akama (MPEG)</t>
  </si>
  <si>
    <t>Encaminhar a apresentação para os colaboradores do PAN após a parte da identidade visual dos PANs ser resolvida (Rafaela). Necessário associar a ação 3.1 e 3.2, e tentar uma estratégia de efetividade de forma macro (COPAN). Tentar preparar um vídeo de apresentação do pan e as necessidades de pesquisa para divulgação nos grupos de estudos e afins (com apoio dos voluntários de comunicação do CEPAM).</t>
  </si>
  <si>
    <t>3.3</t>
  </si>
  <si>
    <r>
      <rPr>
        <sz val="12"/>
        <rFont val="Calibri"/>
        <family val="2"/>
        <charset val="1"/>
      </rPr>
      <t xml:space="preserve">Elaborar protocolos e estruturar uma rede para manutenção </t>
    </r>
    <r>
      <rPr>
        <i/>
        <sz val="12"/>
        <rFont val="Calibri"/>
        <family val="2"/>
        <charset val="1"/>
      </rPr>
      <t xml:space="preserve">ex-situ </t>
    </r>
    <r>
      <rPr>
        <sz val="12"/>
        <rFont val="Calibri"/>
        <family val="2"/>
        <charset val="1"/>
      </rPr>
      <t>de espécies ornamentais alvo do PAN</t>
    </r>
    <r>
      <rPr>
        <sz val="12"/>
        <color rgb="FFFF0000"/>
        <rFont val="Calibri"/>
        <family val="2"/>
        <charset val="1"/>
      </rPr>
      <t xml:space="preserve"> </t>
    </r>
  </si>
  <si>
    <t xml:space="preserve">Relatório periódico indicando o número de espécimes em cada instituição componente da rede, Protocolos de manutenção e reprodução; </t>
  </si>
  <si>
    <r>
      <rPr>
        <sz val="12"/>
        <rFont val="Calibri"/>
        <family val="2"/>
        <charset val="1"/>
      </rPr>
      <t xml:space="preserve">Espécimes mantidos em cada instituição componente da rede, protocolos de manutenção e reprodução implementados, manejo </t>
    </r>
    <r>
      <rPr>
        <i/>
        <sz val="12"/>
        <rFont val="Calibri"/>
        <family val="2"/>
        <charset val="1"/>
      </rPr>
      <t xml:space="preserve">ex-situ </t>
    </r>
    <r>
      <rPr>
        <sz val="12"/>
        <rFont val="Calibri"/>
        <family val="2"/>
        <charset val="1"/>
      </rPr>
      <t xml:space="preserve">como forma de conservação, troca de matrizes entres as instituições. </t>
    </r>
  </si>
  <si>
    <t xml:space="preserve">Taís Daia
(AZAB) </t>
  </si>
  <si>
    <t>Marcelo Raseira (ICMBio/CEPAM);Thomas Christensen (ICMBio/COESP); Leandro Sousa (UFPA - Altamira); Fabricio Resende (EMBRAPA - TO); Jansen Zuanon (INPA); Rajanta (BELLENZ); Augusto Souza (IFPA-Abaetetuba/PA); Jaydione Luiz Marcon (UFAM); Jôsie Caldas (UNINILTONLINS); Diogo Lagroteria (ICMBio/CEPAM)</t>
  </si>
  <si>
    <r>
      <rPr>
        <sz val="12"/>
        <rFont val="Calibri"/>
        <family val="2"/>
        <charset val="1"/>
      </rPr>
      <t xml:space="preserve">Leandro Sousa pediu para participar da reunião com a AZAB e sugeriu que a Taís (AZAB) seja convidada para assumir as ações que estavam sob responsabilidade da Helen. Leandro informa que há protocolos feitos e em elaboração (resumos sobre protocolos de reproduçào de Loricaridae), e outros resumos e TCCs. Há perspectiva que alguns aquários (SP e Minas) recebam espécimes de </t>
    </r>
    <r>
      <rPr>
        <i/>
        <sz val="12"/>
        <rFont val="Calibri"/>
        <family val="2"/>
        <charset val="1"/>
      </rPr>
      <t>H. zebra</t>
    </r>
    <r>
      <rPr>
        <sz val="12"/>
        <rFont val="Calibri"/>
        <family val="2"/>
        <charset val="1"/>
      </rPr>
      <t xml:space="preserve">. A coordenação do PAN vai informar a Ana Raquel para incluir o Leandro nessa reunião da AZAB e convidar a Taís para fazer parte do PAN e se tiver interesse, assumir a articulação das ações que eram da Helen. Checar a necessidade de oficializar com a Taís/AZAB a participaçào dela no PAN. </t>
    </r>
  </si>
  <si>
    <t>3.4</t>
  </si>
  <si>
    <t>Promover, apoiar, consorciar e executar projetos e atividades de educação ambiental que envolvam as espécies-alvo do PAN e seus habitats.</t>
  </si>
  <si>
    <t>Projetos elaborados e implementados</t>
  </si>
  <si>
    <t>Diogo Lagroteria
(ICMBio/CEPAM)</t>
  </si>
  <si>
    <t>Helen Colbachini (AZAB); Leandro Sousa (UFPA - Altamira); Guillermo Estupiñán (WCS); Museu Goeldi; Aline Moraes (IBAMA/NEA-PA); Manuel Lima (ICMBio/CEPAM); Diogo Lagroteria (ICMBio/CEPAM)</t>
  </si>
  <si>
    <t>Estamos retomando as conversas com a SEMED para retomar a implementar o curso de multiplicadores ambientais junto aos professores da rede pública de ensino de Manaus. Há perspectiva que, após a produção do material de EA, haja uma articulação com os colaboradores do PAN para dar capilaridade às ações de EA nos demais estados que fazem parte do PAN.</t>
  </si>
  <si>
    <t>3.5</t>
  </si>
  <si>
    <t xml:space="preserve">Desenvolver um guia de identificação de espécies-alvo do PAN para auxiliar no monitoramento e controle das espécies com interesse comercial. </t>
  </si>
  <si>
    <t xml:space="preserve">Guia com espécies que são permitidas, proibidas e as que se confundem umas com as outras). </t>
  </si>
  <si>
    <t>Guia com espécies que são permitidas, proibidas e as que se confundem umas com as outras</t>
  </si>
  <si>
    <t>Leandro Sousa
(UFPA - Altamira)</t>
  </si>
  <si>
    <t>Marcelo Raseira (ICMBio/CEPAM); Jeanne Gomes</t>
  </si>
  <si>
    <t>3.6</t>
  </si>
  <si>
    <r>
      <rPr>
        <sz val="12"/>
        <color rgb="FF000000"/>
        <rFont val="Calibri"/>
        <charset val="1"/>
      </rPr>
      <t>Promover, apoiar e executar o monitoramento das espécies-alvo do PAN em</t>
    </r>
    <r>
      <rPr>
        <sz val="12"/>
        <color rgb="FFDD0806"/>
        <rFont val="Arial"/>
        <charset val="1"/>
      </rPr>
      <t xml:space="preserve"> </t>
    </r>
    <r>
      <rPr>
        <sz val="12"/>
        <color rgb="FF000000"/>
        <rFont val="Arial"/>
        <charset val="1"/>
      </rPr>
      <t xml:space="preserve">UCs (federais, estaduais, municipais) </t>
    </r>
  </si>
  <si>
    <t>Relatórios contendo estado de tendência das populações; Documento técnico contendo a necessidade de aplicação dos protocolos específicos e adequados as espécies-alvo do PAN</t>
  </si>
  <si>
    <t>Monitoramento implementado nas Ucs Federais e Estaduais onde há incidência das espécies-alvo do PAN</t>
  </si>
  <si>
    <t>Marcelo Raseira
(ICMBio/CEPAM)</t>
  </si>
  <si>
    <t>Leandro Sousa (UFPA - Altamira); Danyhelton Dantas (ICMBIO/CEPAM); Jansen Zuanon (INPA); Lucia Rapp (INPA); Guillermo Estupiñán (WCS); Leandro Ciotti (ICMBio/UNA-Itaituba); Nivia Pereira (IDEFLOR - PA); Claudia Gualberto (ICMBio/CEPAM); Jeanne Gomes</t>
  </si>
  <si>
    <t>Região dos rios Xingu, Tapajós, Juruena, Negro, Branco e Iriri</t>
  </si>
  <si>
    <t>Consorciar essa ação com a ação 5.2.</t>
  </si>
  <si>
    <t>3.7</t>
  </si>
  <si>
    <t>Ação excluída durante a Monitoria Anual 3</t>
  </si>
  <si>
    <t>3.8</t>
  </si>
  <si>
    <t>Elaborar mapas de ocorrência e das macroameaças às espécies alvo do PAN peixes amazônicos; de caracterização de habitats para as aréas definidas como prioritárias.</t>
  </si>
  <si>
    <r>
      <rPr>
        <sz val="12"/>
        <rFont val="Calibri"/>
        <family val="2"/>
        <charset val="1"/>
      </rPr>
      <t xml:space="preserve">Mapa Elaborado/Relatórios </t>
    </r>
    <r>
      <rPr>
        <sz val="12"/>
        <rFont val="Arial"/>
        <family val="2"/>
        <charset val="1"/>
      </rPr>
      <t xml:space="preserve">com áreas prioritárias </t>
    </r>
  </si>
  <si>
    <t>Flávio Bocarde
(ICMBio/CEPAM)</t>
  </si>
  <si>
    <t xml:space="preserve">300.000,00 </t>
  </si>
  <si>
    <t>Lara Gomes (ICMBio/RAN); Teresa Pires (MPEG); Alberto Akama (MPEG); Leandro Sousa (UFPA-Altamira); Neusa Arenhat (SEMA - MT); Guillermo Estupiñán (WCS); Mayra Pimenta (ICMBio/COESP); Thomas Christensen (ICMBio/COESP); Rafaela Vicentini (ICMBio/CEPAM); Graziela Balassa (ICMBio/CEPAM); Fernanda Werneck (INPA - para o G. tapanonicus); Leandro Moraes (INPA - para o G. tapanonicus)</t>
  </si>
  <si>
    <t xml:space="preserve">rios: Branco, Tapajós (médio e Juruena), Xingu e Iriri. </t>
  </si>
  <si>
    <t>Foi questionado se o resultado dessa ação serve para determinar as áreas prioritárias para a conservação das espécies e foi   informado que sim. As áreas de ocorrências das espécies com a caracterização dos habitats, por si só, já indicam as áreas prioritárias para a conservação das espécies.</t>
  </si>
  <si>
    <t>3.9</t>
  </si>
  <si>
    <t>Ação excluída durante a Monitoria Anual 2</t>
  </si>
  <si>
    <t>3.10</t>
  </si>
  <si>
    <t xml:space="preserve">Estabelecer rede de monitoramento hídrico adequada às necessidades do PAN, utilizando Sistema de Informação de Recursos Hídricos (SNIRH) disponibilizado pela ANA. 
</t>
  </si>
  <si>
    <t xml:space="preserve">Relatório de monitoramento e balanço hídrico (quantitativo e qualitativo)/Atas de reuniões/Nota técnica visando a escolha de localidades para implementação/adequação da rede de monitoramento de qualidade de água.  </t>
  </si>
  <si>
    <t>Rede de monitoramento adequada às necessidades do PAN</t>
  </si>
  <si>
    <t>Mariana Lima (FEMARH); Manuel Lima (ICMBio/CEPAM); Neusa Arenhat (SEMA-MT)</t>
  </si>
  <si>
    <t>Roraima, Amazonas,  Pará,  Juruena</t>
  </si>
  <si>
    <t xml:space="preserve">Roraima, Amazonas, Acre, Pará Tocantins, Rondônia, Juruena </t>
  </si>
  <si>
    <t>Ação em conjunto com as ações 2.2 e 2.4 (consultar as recomendações dessa ação). Ver a possibilidade de articular com o GEF Paisagens a implementação dessa ação. Entrar em contato com Mauro Rufino para alinhar essa possibilidade (rede de monitoramento hídrico)</t>
  </si>
  <si>
    <t>3.11</t>
  </si>
  <si>
    <r>
      <rPr>
        <sz val="12"/>
        <rFont val="Calibri"/>
        <family val="2"/>
        <charset val="1"/>
      </rPr>
      <t>Monitorar populações do lagarto (</t>
    </r>
    <r>
      <rPr>
        <i/>
        <sz val="12"/>
        <rFont val="Calibri"/>
        <family val="2"/>
        <charset val="1"/>
      </rPr>
      <t>Gonatodes tapajonicus</t>
    </r>
    <r>
      <rPr>
        <sz val="12"/>
        <rFont val="Calibri"/>
        <family val="2"/>
        <charset val="1"/>
      </rPr>
      <t>) nas áreas de ocorrência conhecidas.</t>
    </r>
    <r>
      <rPr>
        <sz val="12"/>
        <color rgb="FFFF0000"/>
        <rFont val="Calibri"/>
        <family val="2"/>
        <charset val="1"/>
      </rPr>
      <t xml:space="preserve"> 
</t>
    </r>
  </si>
  <si>
    <t>Relatório anual; artigo apresentado em congresso</t>
  </si>
  <si>
    <t>Fernanda Werneck 
(INPA)</t>
  </si>
  <si>
    <t>Carlos Abrãao (ICMBio/RAN); Hugo Bonfim (ICMBio/RAN); Marcelo Sturaro (UNIFESP); Miguel Rodrigues (USP-SP); Lara Gomes (ICMBio/RAN); Fernanda Werneck (INPA); Leandro Moraes (INPA)</t>
  </si>
  <si>
    <t>Margem leste do Médio rio Tapajós</t>
  </si>
  <si>
    <t>Interflúvio Tapajós - Xingu</t>
  </si>
  <si>
    <t>3.12</t>
  </si>
  <si>
    <t xml:space="preserve">Fornecer dados oriundos do mapeamento de degradação de habitats preferenciais e de ocorrência de espécies-alvo do PAN para subsidiar ações de licenciamento, fiscalização e monitoramento por parte dos órgãos competentes.
</t>
  </si>
  <si>
    <t>Oficio encaminhado (contendo o mapeamento e informações para subsidiar ações de fiscalização, licenciamento e monitoramento)</t>
  </si>
  <si>
    <t>Ações de fiscalização, licenciamento e monitoramento subsidiadas pelos dados fornecidos</t>
  </si>
  <si>
    <t>Luiz Paulo de Castro (IBAMA - PA); Igor Silva (IBAMA - Sede); Nivea Pereira (IDEFLOR-Bio); Marcelo Garcia (SEMA/IPAAM); Mariana Lima (FEMARH); Neusa Arenhat (SEMA-MT); André Alamino (ICMBio/COFIS); Luiz Felipe de Souza (ICMBio/CGPRO); Marcelo Raseira (ICMBIO/CEPAM)</t>
  </si>
  <si>
    <t>4.1</t>
  </si>
  <si>
    <t>4.2</t>
  </si>
  <si>
    <t xml:space="preserve">Articular com os órgãos competentes federais, estaduais e municipais ações de fiscalização referente a captura de espécies contempladas no PAN. </t>
  </si>
  <si>
    <t>Relatórios das ações de fiscalização nas diferentes esferas, inclusão de ações de fiscalização das espécies do PAN no PNAPPA (Ibama), PLANAF (ICMBio).</t>
  </si>
  <si>
    <t xml:space="preserve">Ampliação de resultados de combate à infrações ambientais relacionadas às espécies deste PAN provenientes de ações integradas. </t>
  </si>
  <si>
    <t xml:space="preserve">Diogo Lagroteria (CEPAM/ICMBio) </t>
  </si>
  <si>
    <t>Nívia Pereira (SEMA/PA); Natalia Lima (IBAMA/Manaus); Luiz Paulo de Castro (IBAMA-PA); MP; Neusa Arenhat (SEMA-MT); Mariana Lima (FEMARH)</t>
  </si>
  <si>
    <t>Priorizar os aeroportos de Manaus, Belém, Altamira (PA) e Tabatinga (AM).</t>
  </si>
  <si>
    <t>4.3</t>
  </si>
  <si>
    <r>
      <rPr>
        <sz val="12"/>
        <rFont val="Calibri"/>
        <family val="2"/>
        <charset val="1"/>
      </rPr>
      <t xml:space="preserve">Articular com o MMA e MRE a elaboração de uma estratégia de negociação com USFW-EUA/CFIA-Canadá, no intuito de reduzir a demanda por  </t>
    </r>
    <r>
      <rPr>
        <i/>
        <sz val="12"/>
        <rFont val="Calibri"/>
        <family val="2"/>
        <charset val="1"/>
      </rPr>
      <t xml:space="preserve">Hypancistrus zebra </t>
    </r>
    <r>
      <rPr>
        <sz val="12"/>
        <rFont val="Calibri"/>
        <family val="2"/>
        <charset val="1"/>
      </rPr>
      <t xml:space="preserve">no mercado internacional. </t>
    </r>
  </si>
  <si>
    <t xml:space="preserve">Nota técnica conjunta a ser apresentada na COP - 2022, solicitando a recategorização das espécies. </t>
  </si>
  <si>
    <r>
      <rPr>
        <sz val="12"/>
        <rFont val="Calibri"/>
        <family val="2"/>
        <charset val="1"/>
      </rPr>
      <t xml:space="preserve">Combate ao tráfico internacional de  </t>
    </r>
    <r>
      <rPr>
        <i/>
        <sz val="12"/>
        <rFont val="Calibri"/>
        <family val="2"/>
        <charset val="1"/>
      </rPr>
      <t>Hypancistrus zebra.</t>
    </r>
  </si>
  <si>
    <t>Roberto Ribas Gallucci (MMA)</t>
  </si>
  <si>
    <t>Leandro Sousa (UFPA - Altamira); Igor Silva
(IBAMA/DIPRO); Guillermo Estupiñán (WCS); Otávio Valente (IBAMA/CITES); Rafaela Vicentini (ICMBio/CEPAM), Manuel Lima (ICMBio/CEPAM), Marcelo Raseira (ICMBio/CEPAM), Diogo Lagroteria (ICMBio/CEPAM).</t>
  </si>
  <si>
    <t>Leandro informa que pode ser contra produtivo essa mudança de status, já que pode aumentar a pressão por espécimes provenientes do mercado ilegal. Faz sentido manter no apêndice 3, pelo meno até que haja mais estudos populacionais sobre a espécie. Seria interessante fomentar a produção no mercado nacional, sendo necessário para isso ajustes na legislação nacional. Rafaela informa que a proposta está sendo analisada na COP, e que a primeira análise recomendou a NÃO MUDANÇA de status. Foi feita uma nova proposta para defender a ideia original e que será analisada entre esses dias. Manuel ressalta a necessidade de consultar a COPAN se podemos deixar a ação como concluída, mediante a alteração da redação da ação.</t>
  </si>
  <si>
    <t>4.4</t>
  </si>
  <si>
    <t>Demandar a adequação dos centros de triagem (CETAS) para recebimento de espécies-alvo do PAN, mediante protocolo adequado.</t>
  </si>
  <si>
    <t xml:space="preserve">Oficios e outros meios de verificação das demandas protocolizadas </t>
  </si>
  <si>
    <t>CETAS com estruturas adequadas para o recebimento das espécies</t>
  </si>
  <si>
    <t>Diogo Lagroteria (ICMBio/CEPAM)</t>
  </si>
  <si>
    <t>60.000,00</t>
  </si>
  <si>
    <t>Diogo, Lagroteria (ICMBIO/CEPAM), AZAB; Natalia Lima (IBAMA/Manaus); Jaydione Luiz Marcon (UFAM); Rafaela Vicentini (ICMBio/CEPAM), Manuel Lima (ICMBio/CEPAM), Marcelo Raseira (ICMBio/CEPAM), Nívia (Ideflor-bio), Adauto Melo (SEMA-PA)</t>
  </si>
  <si>
    <t>Guillermo informa que o IFAM (Tabatinga) estava apoiando o recebimento de espécimes apreendidas na região de Tabatinga, mas que por problemas estruturais, deixou de receber esses animais. informa que seria interessante contatar o servidor do IFAM em Tabatinga (Fabiano Waldez) para ver a possibilidade de reestabelecer essa parceria. Manuel e Nívia informam que não é interessante nesse momento mudar a redação dessa ação. Manuel sugere manter essa ação da forma como está, e depois explicar aos órgãos interessados (IBAMA e OEMAS) sobre esse projeto piloto. O GAT concordou em alterar o articulador da ação, porém não concordou em alterar a redação da mesma.</t>
  </si>
  <si>
    <t>4.5</t>
  </si>
  <si>
    <t xml:space="preserve">Articular junto ao MMA, IBAMA e demais órgãos competentes, uma proposta para regulamentar a criação em cativeiro com fins comerciais de H. zebra. </t>
  </si>
  <si>
    <t>Nota Técnica e Minuta de normativa.</t>
  </si>
  <si>
    <t>Propiciar a existência de animais legalizados no comércio nacional nascidos em cativeiro; Diminuir a demanda de captura de animais silvestres.</t>
  </si>
  <si>
    <t>Leandro Sousa  (UFPA)</t>
  </si>
  <si>
    <t>Rafaela Vicentini (ICMBio/CEPAM), Manuel Lima (ICMBio/CEPAM), Marcelo Raseira (ICMBio/CEPAM), Diogo Lagroteria (ICMBio/CEPAM)</t>
  </si>
  <si>
    <t>Leandro Sousa informa que já está elaborando documento técnico para subsidiar essa ação.</t>
  </si>
  <si>
    <t>5.1</t>
  </si>
  <si>
    <t xml:space="preserve">
Prorpor a revisão das normas de ordenamento pesqueiro, considerando as especies do PAN, mediante a proposição de pauta ao CPG Norte e dar início no processo normativo, se for o caso. </t>
  </si>
  <si>
    <t xml:space="preserve">Documento consolidando as análises do sub comitê científico, encaminhado ao CPG Norte para avaliação e encaminhamentos. 
</t>
  </si>
  <si>
    <t xml:space="preserve">
Análise da necessidade de revisão do ordenamento pesqueiro para as espécies-alvo do PAN. Abertura de processo normativo (Gestão conjunta MMA-SEAP/PR), se for o caso.</t>
  </si>
  <si>
    <t>Igor Silva (IBAMA/DEPRO); Luiz Paulo (IBAMA-PA); Jansen Zuanon (INPA); Leandro Sousa (UFPA - Altamira); Fabricio Resende (EMBRAPA - TO); Augusto Souza (IFPA); José Renato (MMA); SEAP; Alberto Akama (MPEG); Jeanne Gomes</t>
  </si>
  <si>
    <t>CPG (Comitê Permente de Gestão), de peixes ornamentais foi recentemente criado (com a presença de IBAMA, ICMBio e MMA) e informa que talvez alguns temas do PAN podem ser tratados nessa instância. Está previsto uma reunião em Brasília (dezembro) e seria interessante falar com os membros (ICMBio: Titular Luis Sergio Ferreira Martins, Suplente Pedro Luiz Nigliari). Nivia informa que no PA, há a previsão de criação de um centro de triagem, com a previsão de ter um local específico para recebimento de peixes ornamentais. Assinatura do termo de compromisso para construção do centro previsto para o ano que vem. Guillermo informa que o CPG pode ser um local interessante para divulgar o PAN e articular a implementação de ações do PAN. Galluci informa que discussões estão sendo realizadas no âmbito do CPG, inclusive sobre cotas para espécies que constam na lista de espécies ameaçadas. Gallucci informa a necessidade de regras adicionais (cotas, por exemplo) para assegurar a conservação de espécies que atualmente são passíveis de exploração. Manuel cita que a proposição e revisão das normas, atualmente, são difíceis, já que extrapola as possibilidades do PAN. Porém, a participação nesse fórum deve ser mantida.</t>
  </si>
  <si>
    <t>5.2</t>
  </si>
  <si>
    <t>Subsidiar o ordenamento pesqueiro nas UCs com ocorrência das espécies ornamentais alvo do PAN, mediante o envio de informações pertinentes aos gestores das UCs.</t>
  </si>
  <si>
    <t>Relatório técnico e outros documentos enviados aos gestores das UCs para subsidiar as discussões referentes ao ordenamento pesqueiro.</t>
  </si>
  <si>
    <t>Documentos de gestão de recursos pesqueiros (acordos de pesca, planos de manejo de pesca em UCs federais e estaduais, termos de compromisso) ou Plano de Manejo/Gestão das UCs (estaduais e federais) elaborados e/ou revisados com medidas de ordenamento pesqueiro que contemple as espécies de ornamentais alvo do PAN.</t>
  </si>
  <si>
    <t>Sérgio Sá
(ICMBio/CEPAM)</t>
  </si>
  <si>
    <t>180.000,00</t>
  </si>
  <si>
    <t>Leandro Ciotti (ICMBio/UNA-Itaituba); Nivia Glaucia (Ideflor-bio-PA); Jeanne Gomes; Manuel Lima (ICMBio/CEPAM); Guillermo Estupiñán (WCS Brasil)</t>
  </si>
  <si>
    <t xml:space="preserve">Custo calculado mensurando em  3 blocos de UC (Xingu, Tapajos e Branco/Negro) ao custo de R$60.000,00 cada. Iniciar com o ICMBio/NGI - Terra do Meio. </t>
  </si>
  <si>
    <t>Xingu, Tapajos e Branco/Negro</t>
  </si>
  <si>
    <t>Ajustar o questionário em revisão, de forma a incorporar questões relacionadas à ação 3.6.</t>
  </si>
  <si>
    <t>5.3</t>
  </si>
  <si>
    <r>
      <rPr>
        <sz val="12"/>
        <rFont val="Calibri"/>
        <family val="2"/>
        <charset val="1"/>
      </rPr>
      <t>Monitorar, a partir dos dados do Sistema de Controle de Fauna, Aquicultura e Pesca (SISFAP-SEMAS-PA), a cadeia produtiva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das espécies ameaçadas ornamentais com uso permitido dentro do escopo do PAN.</t>
    </r>
  </si>
  <si>
    <t xml:space="preserve">Relatório anual sobre o fluxo de comercialização de espécies ornamentais </t>
  </si>
  <si>
    <t>Adauto Mello
 (SEMAS-PA)</t>
  </si>
  <si>
    <t>PA</t>
  </si>
  <si>
    <t>Interessante formalizar a necessidade do relatório por via de um Ofício encaminhado ao secretário da SEMAS, informando que essa ação está sob articulação do Adauto Mello.</t>
  </si>
  <si>
    <t>5.4</t>
  </si>
  <si>
    <r>
      <rPr>
        <sz val="12"/>
        <rFont val="Calibri"/>
        <family val="2"/>
        <charset val="1"/>
      </rPr>
      <t>Articular estratégias de controle e monitoramento da cadeia produtiva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das espécies ornamentais nos Estados dentro do escopo do PAN.</t>
    </r>
  </si>
  <si>
    <t xml:space="preserve">Proposta de estratégia de controle e monitoramento do comércio de peixes ornamentais com os estados elaborada. </t>
  </si>
  <si>
    <t>Sistema de controle e monitoramento da cadeia das espécies ornamentais Estaduais</t>
  </si>
  <si>
    <t>Igor Silva (IBAMA/DPRO); Jansen Zuanon (INPA); Alberto Akama (MPEG); Leandro Sousa (UFPA - Altamira); Fabricio Resende (EMBRAPA - TO); Mariana Lima (FEMARH); Neusa Arenhat (SEMA-MT); Marcelo Garcia (SEMA/IPAAM-AM); Rafaela Vicentini (ICMBio/CEPAM); Jaydione Luiz Marcon (UFAM); Guillermo Estupiñán (WCS Brasil)</t>
  </si>
  <si>
    <t>Guillermo informa que o CPG Ornamentais é o melhor canal para avançar com essa ação. Manuel sugere que Roberto Gallucci leve essa demanda para a próxima reunião do CPG Ornamentais. Gallucci informa que alguns temas já estão na pauta do CPG Ornamentais. Manuel informa que o CEPAM leve essa demanda para as reuniões do CPG, informando sobre as espécies contempladas no PAN e que necessitam de monitoramento da cadeia produtiva.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</si>
</sst>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m\-yy"/>
    <numFmt numFmtId="165" formatCode="mm/yy"/>
    <numFmt numFmtId="166" formatCode="mmmm/yyyy"/>
    <numFmt numFmtId="167" formatCode="&quot;R$&quot;#,##0.00"/>
    <numFmt numFmtId="168" formatCode="&quot;R$ &quot;#.##000"/>
    <numFmt numFmtId="169" formatCode="&quot;R$ &quot;#.##0000"/>
  </numFmts>
  <fonts count="44">
    <font>
      <sz val="10"/>
      <color rgb="FF000000"/>
      <name val="Arial"/>
      <charset val="1"/>
    </font>
    <font>
      <b/>
      <sz val="14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/>
      <sz val="16"/>
      <color rgb="FFFFFFFF"/>
      <name val="Calibri"/>
      <family val="2"/>
      <charset val="1"/>
    </font>
    <font>
      <sz val="16"/>
      <name val="Arial"/>
      <family val="2"/>
      <charset val="1"/>
    </font>
    <font>
      <b/>
      <sz val="14"/>
      <color rgb="FF993300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4"/>
      <name val="Calibri"/>
      <family val="2"/>
      <charset val="1"/>
    </font>
    <font>
      <sz val="12"/>
      <color rgb="FFFFFFFF"/>
      <name val="Arial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"/>
    </font>
    <font>
      <b/>
      <sz val="12"/>
      <color rgb="FFDD0806"/>
      <name val="Calibri"/>
      <family val="2"/>
      <charset val="1"/>
    </font>
    <font>
      <sz val="14"/>
      <color rgb="FFFFFFFF"/>
      <name val="Arial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trike/>
      <sz val="12"/>
      <color rgb="FFFF0000"/>
      <name val="Calibri"/>
      <family val="2"/>
      <charset val="1"/>
    </font>
    <font>
      <sz val="12"/>
      <color rgb="FF000000"/>
      <name val="Calibri"/>
      <charset val="134"/>
    </font>
    <font>
      <sz val="12"/>
      <color rgb="FF000000"/>
      <name val="Calibri"/>
      <charset val="1"/>
    </font>
    <font>
      <sz val="12"/>
      <color rgb="FFFF0000"/>
      <name val="Cambria"/>
      <family val="1"/>
      <charset val="1"/>
    </font>
    <font>
      <sz val="12"/>
      <color rgb="FF000000"/>
      <name val="Arial"/>
      <family val="2"/>
      <charset val="1"/>
    </font>
    <font>
      <strike/>
      <sz val="12"/>
      <name val="Calibri"/>
      <family val="2"/>
      <charset val="1"/>
    </font>
    <font>
      <strike/>
      <sz val="12"/>
      <color rgb="FF000000"/>
      <name val="Calibri"/>
      <family val="2"/>
      <charset val="1"/>
    </font>
    <font>
      <strike/>
      <sz val="12"/>
      <color rgb="FF000000"/>
      <name val="Arial"/>
      <family val="2"/>
      <charset val="1"/>
    </font>
    <font>
      <sz val="12"/>
      <color rgb="FF000000"/>
      <name val="Cambria"/>
      <family val="1"/>
      <charset val="1"/>
    </font>
    <font>
      <i/>
      <sz val="12"/>
      <name val="Calibri"/>
      <family val="2"/>
      <charset val="1"/>
    </font>
    <font>
      <sz val="11"/>
      <color rgb="FF000000"/>
      <name val="Calibri"/>
      <family val="2"/>
    </font>
    <font>
      <sz val="12"/>
      <color rgb="FFFF0000"/>
      <name val="Calibri"/>
      <family val="2"/>
      <charset val="1"/>
    </font>
    <font>
      <sz val="12"/>
      <color rgb="FF1155CC"/>
      <name val="Calibri"/>
      <family val="2"/>
      <charset val="1"/>
    </font>
    <font>
      <sz val="12"/>
      <color rgb="FFDD0806"/>
      <name val="Arial"/>
      <charset val="1"/>
    </font>
    <font>
      <sz val="12"/>
      <color rgb="FF000000"/>
      <name val="Arial"/>
      <charset val="1"/>
    </font>
    <font>
      <sz val="12"/>
      <color rgb="FFDD0806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sz val="14"/>
      <color rgb="FF000000"/>
      <name val="Arial"/>
      <family val="2"/>
    </font>
    <font>
      <sz val="16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000000"/>
      <name val="Arial"/>
      <family val="2"/>
    </font>
    <font>
      <sz val="16"/>
      <color rgb="FF00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76923C"/>
        <bgColor rgb="FF7F7F7F"/>
      </patternFill>
    </fill>
    <fill>
      <patternFill patternType="solid">
        <fgColor rgb="FF7F7F7F"/>
        <bgColor rgb="FF76923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8D8D8"/>
        <bgColor rgb="FFCCCCCC"/>
      </patternFill>
    </fill>
    <fill>
      <patternFill patternType="solid">
        <fgColor rgb="FF205867"/>
        <bgColor rgb="FF1155CC"/>
      </patternFill>
    </fill>
    <fill>
      <patternFill patternType="solid">
        <fgColor rgb="FFFF0000"/>
        <bgColor rgb="FFDD080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81D41A"/>
      </patternFill>
    </fill>
    <fill>
      <patternFill patternType="solid">
        <fgColor rgb="FF996600"/>
        <bgColor rgb="FF993300"/>
      </patternFill>
    </fill>
    <fill>
      <patternFill patternType="solid">
        <fgColor rgb="FF81D41A"/>
        <bgColor rgb="FF92D050"/>
      </patternFill>
    </fill>
    <fill>
      <patternFill patternType="solid">
        <fgColor rgb="FF4F81BD"/>
        <bgColor rgb="FF7F7F7F"/>
      </patternFill>
    </fill>
  </fills>
  <borders count="16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7" fillId="8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0" fillId="6" borderId="3" xfId="0" applyFont="1" applyFill="1" applyBorder="1"/>
    <xf numFmtId="0" fontId="13" fillId="0" borderId="5" xfId="0" applyFont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3" fillId="0" borderId="0" xfId="0" applyFont="1"/>
    <xf numFmtId="0" fontId="18" fillId="0" borderId="0" xfId="0" applyFont="1"/>
    <xf numFmtId="0" fontId="17" fillId="8" borderId="3" xfId="0" applyFont="1" applyFill="1" applyBorder="1" applyAlignment="1">
      <alignment horizontal="center" vertical="center" wrapText="1"/>
    </xf>
    <xf numFmtId="164" fontId="17" fillId="8" borderId="3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7" fontId="18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17" fontId="18" fillId="0" borderId="3" xfId="0" applyNumberFormat="1" applyFont="1" applyBorder="1" applyAlignment="1">
      <alignment horizontal="left" vertical="center" wrapText="1"/>
    </xf>
    <xf numFmtId="17" fontId="18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10" borderId="3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vertical="top" wrapText="1"/>
    </xf>
    <xf numFmtId="0" fontId="18" fillId="11" borderId="3" xfId="0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vertical="top" wrapText="1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23" fillId="0" borderId="0" xfId="0" applyFont="1"/>
    <xf numFmtId="0" fontId="18" fillId="1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7" fontId="25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18" fillId="13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1" fontId="18" fillId="12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" fontId="18" fillId="10" borderId="3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top" wrapText="1"/>
    </xf>
    <xf numFmtId="1" fontId="18" fillId="14" borderId="3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" fontId="29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18" fillId="10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 wrapText="1"/>
    </xf>
    <xf numFmtId="0" fontId="18" fillId="12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169" fontId="18" fillId="0" borderId="3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65" fontId="18" fillId="6" borderId="3" xfId="0" applyNumberFormat="1" applyFont="1" applyFill="1" applyBorder="1" applyAlignment="1">
      <alignment horizontal="left" vertical="center" wrapText="1"/>
    </xf>
    <xf numFmtId="164" fontId="19" fillId="6" borderId="3" xfId="0" applyNumberFormat="1" applyFont="1" applyFill="1" applyBorder="1" applyAlignment="1">
      <alignment horizontal="left" vertical="center" wrapText="1"/>
    </xf>
    <xf numFmtId="4" fontId="18" fillId="6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17" fontId="18" fillId="6" borderId="3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vertical="center" wrapText="1"/>
    </xf>
    <xf numFmtId="0" fontId="22" fillId="6" borderId="0" xfId="0" applyFont="1" applyFill="1" applyAlignment="1">
      <alignment vertical="top" wrapText="1"/>
    </xf>
    <xf numFmtId="165" fontId="18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164" fontId="18" fillId="6" borderId="0" xfId="0" applyNumberFormat="1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4" fontId="18" fillId="6" borderId="0" xfId="0" applyNumberFormat="1" applyFont="1" applyFill="1" applyAlignment="1">
      <alignment horizontal="center" wrapText="1"/>
    </xf>
    <xf numFmtId="4" fontId="34" fillId="6" borderId="0" xfId="0" applyNumberFormat="1" applyFont="1" applyFill="1" applyAlignment="1">
      <alignment horizontal="center" wrapText="1"/>
    </xf>
    <xf numFmtId="0" fontId="14" fillId="6" borderId="0" xfId="0" applyFont="1" applyFill="1"/>
    <xf numFmtId="165" fontId="18" fillId="6" borderId="3" xfId="0" applyNumberFormat="1" applyFont="1" applyFill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164" fontId="18" fillId="0" borderId="14" xfId="0" applyNumberFormat="1" applyFont="1" applyBorder="1" applyAlignment="1">
      <alignment horizontal="left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17" fontId="30" fillId="0" borderId="3" xfId="0" applyNumberFormat="1" applyFont="1" applyBorder="1" applyAlignment="1">
      <alignment horizontal="center" vertical="center" wrapText="1"/>
    </xf>
    <xf numFmtId="17" fontId="30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0" fillId="0" borderId="0" xfId="0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8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18" fillId="10" borderId="4" xfId="0" applyFont="1" applyFill="1" applyBorder="1" applyAlignment="1">
      <alignment horizontal="center" vertical="center" wrapText="1"/>
    </xf>
    <xf numFmtId="165" fontId="18" fillId="0" borderId="4" xfId="0" applyNumberFormat="1" applyFont="1" applyBorder="1" applyAlignment="1">
      <alignment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18" fillId="10" borderId="3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17" fontId="35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164" fontId="13" fillId="0" borderId="0" xfId="0" applyNumberFormat="1" applyFont="1" applyAlignment="1">
      <alignment horizontal="center"/>
    </xf>
    <xf numFmtId="0" fontId="36" fillId="0" borderId="0" xfId="0" applyFont="1"/>
    <xf numFmtId="0" fontId="3" fillId="6" borderId="12" xfId="0" applyFont="1" applyFill="1" applyBorder="1" applyAlignment="1">
      <alignment vertical="top" wrapText="1" readingOrder="1"/>
    </xf>
    <xf numFmtId="0" fontId="18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 readingOrder="1"/>
    </xf>
    <xf numFmtId="164" fontId="34" fillId="0" borderId="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top" wrapText="1" readingOrder="1"/>
    </xf>
    <xf numFmtId="0" fontId="3" fillId="6" borderId="3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top" wrapText="1" readingOrder="1"/>
    </xf>
    <xf numFmtId="164" fontId="17" fillId="8" borderId="3" xfId="0" applyNumberFormat="1" applyFont="1" applyFill="1" applyBorder="1" applyAlignment="1">
      <alignment horizontal="center" vertical="center" wrapText="1"/>
    </xf>
    <xf numFmtId="4" fontId="17" fillId="8" borderId="3" xfId="0" applyNumberFormat="1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11" fillId="7" borderId="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11" fillId="0" borderId="6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1" fillId="7" borderId="7" xfId="0" applyFont="1" applyFill="1" applyBorder="1" applyAlignment="1">
      <alignment horizontal="center" wrapText="1"/>
    </xf>
    <xf numFmtId="0" fontId="43" fillId="0" borderId="0" xfId="0" applyFont="1"/>
    <xf numFmtId="0" fontId="7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996600"/>
      <rgbColor rgb="FF800080"/>
      <rgbColor rgb="FF008080"/>
      <rgbColor rgb="FFCCCCCC"/>
      <rgbColor rgb="FF7F7F7F"/>
      <rgbColor rgb="FF9999FF"/>
      <rgbColor rgb="FF993366"/>
      <rgbColor rgb="FFF2F2F2"/>
      <rgbColor rgb="FFCCFFFF"/>
      <rgbColor rgb="FF660066"/>
      <rgbColor rgb="FFFF8080"/>
      <rgbColor rgb="FF1155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D050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4F81BD"/>
      <rgbColor rgb="FF76923C"/>
      <rgbColor rgb="FF205867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zoomScaleNormal="100" workbookViewId="0">
      <selection activeCell="B5" sqref="B5"/>
    </sheetView>
  </sheetViews>
  <sheetFormatPr defaultColWidth="14.42578125" defaultRowHeight="12.75"/>
  <cols>
    <col min="1" max="1" width="21.7109375" customWidth="1"/>
    <col min="2" max="2" width="151" customWidth="1"/>
    <col min="3" max="6" width="135.140625" customWidth="1"/>
  </cols>
  <sheetData>
    <row r="1" spans="1:2" ht="18.75" customHeight="1">
      <c r="A1" s="11" t="s">
        <v>0</v>
      </c>
      <c r="B1" s="11"/>
    </row>
    <row r="2" spans="1:2" ht="15.75" customHeight="1">
      <c r="A2" s="12" t="s">
        <v>1</v>
      </c>
      <c r="B2" s="12" t="s">
        <v>2</v>
      </c>
    </row>
    <row r="3" spans="1:2" ht="31.5" customHeight="1">
      <c r="A3" s="13" t="s">
        <v>3</v>
      </c>
      <c r="B3" s="14" t="s">
        <v>4</v>
      </c>
    </row>
    <row r="4" spans="1:2" ht="47.25" customHeight="1">
      <c r="A4" s="13" t="s">
        <v>5</v>
      </c>
      <c r="B4" s="14" t="s">
        <v>6</v>
      </c>
    </row>
    <row r="5" spans="1:2" ht="31.5" customHeight="1">
      <c r="A5" s="13" t="s">
        <v>7</v>
      </c>
      <c r="B5" s="15" t="s">
        <v>8</v>
      </c>
    </row>
    <row r="6" spans="1:2" ht="47.25" customHeight="1">
      <c r="A6" s="13" t="s">
        <v>9</v>
      </c>
      <c r="B6" s="14" t="s">
        <v>10</v>
      </c>
    </row>
    <row r="7" spans="1:2" ht="31.5" customHeight="1">
      <c r="A7" s="13" t="s">
        <v>11</v>
      </c>
      <c r="B7" s="14" t="s">
        <v>12</v>
      </c>
    </row>
    <row r="8" spans="1:2" ht="31.5" customHeight="1">
      <c r="A8" s="13" t="s">
        <v>13</v>
      </c>
      <c r="B8" s="14" t="s">
        <v>14</v>
      </c>
    </row>
    <row r="9" spans="1:2" ht="15.75" customHeight="1">
      <c r="A9" s="13" t="s">
        <v>15</v>
      </c>
      <c r="B9" s="14" t="s">
        <v>16</v>
      </c>
    </row>
    <row r="10" spans="1:2" ht="15.75" customHeight="1">
      <c r="A10" s="13" t="s">
        <v>17</v>
      </c>
      <c r="B10" s="14" t="s">
        <v>18</v>
      </c>
    </row>
    <row r="11" spans="1:2" ht="15.75" customHeight="1">
      <c r="A11" s="13" t="s">
        <v>19</v>
      </c>
      <c r="B11" s="14" t="s">
        <v>20</v>
      </c>
    </row>
    <row r="12" spans="1:2" ht="15.75" customHeight="1">
      <c r="A12" s="13" t="s">
        <v>21</v>
      </c>
      <c r="B12" s="14" t="s">
        <v>22</v>
      </c>
    </row>
    <row r="13" spans="1:2" ht="47.25" customHeight="1">
      <c r="A13" s="13" t="s">
        <v>23</v>
      </c>
      <c r="B13" s="14" t="s">
        <v>24</v>
      </c>
    </row>
    <row r="14" spans="1:2" ht="31.5" customHeight="1">
      <c r="A14" s="13" t="s">
        <v>25</v>
      </c>
      <c r="B14" s="14" t="s">
        <v>26</v>
      </c>
    </row>
    <row r="15" spans="1:2" ht="15.75" customHeight="1">
      <c r="A15" s="13" t="s">
        <v>27</v>
      </c>
      <c r="B15" s="14" t="s">
        <v>28</v>
      </c>
    </row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7"/>
  <sheetViews>
    <sheetView zoomScale="90" zoomScaleNormal="90" workbookViewId="0">
      <selection activeCell="A12" sqref="A12:I12"/>
    </sheetView>
  </sheetViews>
  <sheetFormatPr defaultColWidth="14.42578125" defaultRowHeight="12.75"/>
  <cols>
    <col min="1" max="1" width="11.7109375" customWidth="1"/>
    <col min="2" max="2" width="12.5703125" customWidth="1"/>
    <col min="3" max="3" width="12.42578125" customWidth="1"/>
    <col min="4" max="4" width="12" customWidth="1"/>
    <col min="5" max="5" width="18.7109375" customWidth="1"/>
    <col min="6" max="6" width="17.7109375" customWidth="1"/>
    <col min="7" max="7" width="12" customWidth="1"/>
    <col min="8" max="8" width="21.5703125" customWidth="1"/>
    <col min="9" max="9" width="21.140625" customWidth="1"/>
    <col min="10" max="21" width="8" customWidth="1"/>
  </cols>
  <sheetData>
    <row r="1" spans="1:21" ht="36" customHeight="1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 customHeight="1">
      <c r="A2" s="9" t="s">
        <v>30</v>
      </c>
      <c r="B2" s="9"/>
      <c r="C2" s="9"/>
      <c r="D2" s="9"/>
      <c r="E2" s="9"/>
      <c r="F2" s="9"/>
      <c r="G2" s="9"/>
      <c r="H2" s="9"/>
      <c r="I2" s="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45" customHeight="1">
      <c r="A3" s="8" t="s">
        <v>31</v>
      </c>
      <c r="B3" s="8"/>
      <c r="C3" s="8"/>
      <c r="D3" s="8"/>
      <c r="E3" s="8"/>
      <c r="F3" s="8"/>
      <c r="G3" s="8"/>
      <c r="H3" s="8"/>
      <c r="I3" s="8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8.25" customHeight="1">
      <c r="A4" s="7"/>
      <c r="B4" s="7"/>
      <c r="C4" s="7"/>
      <c r="D4" s="7"/>
      <c r="E4" s="7"/>
      <c r="F4" s="7"/>
      <c r="G4" s="7"/>
      <c r="H4" s="7"/>
      <c r="I4" s="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24" customHeight="1">
      <c r="A5" s="6" t="s">
        <v>32</v>
      </c>
      <c r="B5" s="6"/>
      <c r="C5" s="6"/>
      <c r="D5" s="6"/>
      <c r="E5" s="6"/>
      <c r="F5" s="6"/>
      <c r="G5" s="6"/>
      <c r="H5" s="6"/>
      <c r="I5" s="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5" customHeight="1">
      <c r="A6" s="5" t="s">
        <v>33</v>
      </c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8.25" customHeight="1">
      <c r="A7" s="7"/>
      <c r="B7" s="7"/>
      <c r="C7" s="7"/>
      <c r="D7" s="7"/>
      <c r="E7" s="7"/>
      <c r="F7" s="7"/>
      <c r="G7" s="7"/>
      <c r="H7" s="7"/>
      <c r="I7" s="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2.5" customHeight="1">
      <c r="A8" s="6" t="s">
        <v>34</v>
      </c>
      <c r="B8" s="6"/>
      <c r="C8" s="6"/>
      <c r="D8" s="6"/>
      <c r="E8" s="6"/>
      <c r="F8" s="6"/>
      <c r="G8" s="6"/>
      <c r="H8" s="6"/>
      <c r="I8" s="6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34.5" customHeight="1">
      <c r="A9" s="4" t="s">
        <v>35</v>
      </c>
      <c r="B9" s="4"/>
      <c r="C9" s="4"/>
      <c r="D9" s="4"/>
      <c r="E9" s="4"/>
      <c r="F9" s="4"/>
      <c r="G9" s="4"/>
      <c r="H9" s="4"/>
      <c r="I9" s="4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8.25" customHeight="1">
      <c r="A10" s="3"/>
      <c r="B10" s="3"/>
      <c r="C10" s="3"/>
      <c r="D10" s="3"/>
      <c r="E10" s="3"/>
      <c r="F10" s="3"/>
      <c r="G10" s="3"/>
      <c r="H10" s="3"/>
      <c r="I10" s="3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1.75" customHeight="1">
      <c r="A11" s="6" t="s">
        <v>36</v>
      </c>
      <c r="B11" s="6"/>
      <c r="C11" s="6"/>
      <c r="D11" s="6"/>
      <c r="E11" s="6"/>
      <c r="F11" s="6"/>
      <c r="G11" s="6"/>
      <c r="H11" s="6"/>
      <c r="I11" s="6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" customHeight="1">
      <c r="A12" s="5" t="s">
        <v>37</v>
      </c>
      <c r="B12" s="5"/>
      <c r="C12" s="5"/>
      <c r="D12" s="5"/>
      <c r="E12" s="5"/>
      <c r="F12" s="5"/>
      <c r="G12" s="5"/>
      <c r="H12" s="5"/>
      <c r="I12" s="5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8.25" customHeight="1">
      <c r="A13" s="3"/>
      <c r="B13" s="3"/>
      <c r="C13" s="3"/>
      <c r="D13" s="3"/>
      <c r="E13" s="3"/>
      <c r="F13" s="3"/>
      <c r="G13" s="3"/>
      <c r="H13" s="3"/>
      <c r="I13" s="3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25.5" customHeight="1">
      <c r="A14" s="6" t="s">
        <v>38</v>
      </c>
      <c r="B14" s="6"/>
      <c r="C14" s="6"/>
      <c r="D14" s="6"/>
      <c r="E14" s="6"/>
      <c r="F14" s="6"/>
      <c r="G14" s="6"/>
      <c r="H14" s="6"/>
      <c r="I14" s="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5" customHeight="1">
      <c r="A15" s="5" t="s">
        <v>39</v>
      </c>
      <c r="B15" s="5"/>
      <c r="C15" s="5"/>
      <c r="D15" s="5"/>
      <c r="E15" s="5"/>
      <c r="F15" s="5"/>
      <c r="G15" s="5"/>
      <c r="H15" s="5"/>
      <c r="I15" s="5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8.25" customHeight="1">
      <c r="A16" s="3"/>
      <c r="B16" s="3"/>
      <c r="C16" s="3"/>
      <c r="D16" s="3"/>
      <c r="E16" s="3"/>
      <c r="F16" s="3"/>
      <c r="G16" s="3"/>
      <c r="H16" s="3"/>
      <c r="I16" s="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8.75" customHeight="1">
      <c r="A17" s="6" t="s">
        <v>40</v>
      </c>
      <c r="B17" s="6"/>
      <c r="C17" s="6"/>
      <c r="D17" s="6"/>
      <c r="E17" s="6"/>
      <c r="F17" s="6"/>
      <c r="G17" s="6"/>
      <c r="H17" s="6"/>
      <c r="I17" s="6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5" customHeight="1">
      <c r="A18" s="5" t="s">
        <v>41</v>
      </c>
      <c r="B18" s="5"/>
      <c r="C18" s="5"/>
      <c r="D18" s="5"/>
      <c r="E18" s="5"/>
      <c r="F18" s="5"/>
      <c r="G18" s="5"/>
      <c r="H18" s="5"/>
      <c r="I18" s="5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15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5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ht="15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ht="15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15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15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5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15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15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5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15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5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1:21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1:21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1:21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1:21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1:21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1:21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1:2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1:21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1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1:21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1:21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1:21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1:21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1:21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1:21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1:2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1:21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1:21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1:21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1:21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1:21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1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21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spans="1:21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spans="1:21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spans="1:21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spans="1:2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spans="1:21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spans="1:21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spans="1:21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spans="1:21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spans="1:21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spans="1:21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spans="1:21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spans="1:21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spans="1:2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1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spans="1:21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spans="1:21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spans="1:21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spans="1:21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spans="1:21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21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spans="1:2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spans="1:21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spans="1:21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spans="1:21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spans="1:21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spans="1:21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spans="1:21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spans="1:21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spans="1:21" ht="15.75" customHeight="1"/>
    <row r="220" spans="1:21" ht="15.75" customHeight="1"/>
    <row r="221" spans="1:21" ht="15.75" customHeight="1"/>
    <row r="222" spans="1:21" ht="15.75" customHeight="1"/>
    <row r="223" spans="1:21" ht="15.75" customHeight="1"/>
    <row r="224" spans="1:2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sheetProtection sheet="1" objects="1" scenarios="1"/>
  <mergeCells count="18">
    <mergeCell ref="A16:I16"/>
    <mergeCell ref="A17:I17"/>
    <mergeCell ref="A18:I18"/>
    <mergeCell ref="A11:I11"/>
    <mergeCell ref="A12:I12"/>
    <mergeCell ref="A13:I13"/>
    <mergeCell ref="A14:I14"/>
    <mergeCell ref="A15:I15"/>
    <mergeCell ref="A6:I6"/>
    <mergeCell ref="A7:I7"/>
    <mergeCell ref="A8:I8"/>
    <mergeCell ref="A9:I9"/>
    <mergeCell ref="A10:I10"/>
    <mergeCell ref="A1:I1"/>
    <mergeCell ref="A2:I2"/>
    <mergeCell ref="A3:I3"/>
    <mergeCell ref="A4:I4"/>
    <mergeCell ref="A5:I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983"/>
  <sheetViews>
    <sheetView tabSelected="1" zoomScale="80" zoomScaleNormal="80" workbookViewId="0">
      <selection sqref="A1:XFD1"/>
    </sheetView>
  </sheetViews>
  <sheetFormatPr defaultColWidth="14.42578125" defaultRowHeight="15.75"/>
  <cols>
    <col min="1" max="1" width="6.28515625" style="21" customWidth="1"/>
    <col min="2" max="2" width="42.42578125" style="21" customWidth="1"/>
    <col min="3" max="3" width="32.5703125" style="21" customWidth="1"/>
    <col min="4" max="4" width="33.85546875" style="21" customWidth="1"/>
    <col min="5" max="5" width="22.42578125" style="21" customWidth="1"/>
    <col min="6" max="6" width="19" style="21" customWidth="1"/>
    <col min="7" max="7" width="28.140625" style="21" customWidth="1"/>
    <col min="8" max="8" width="26.28515625" style="21" customWidth="1"/>
    <col min="9" max="9" width="49.85546875" style="21" customWidth="1"/>
    <col min="10" max="10" width="35.28515625" style="21" customWidth="1"/>
    <col min="11" max="11" width="22.140625" style="21" customWidth="1"/>
    <col min="12" max="12" width="79.85546875" style="21" customWidth="1"/>
    <col min="13" max="13" width="77.42578125" style="21" customWidth="1"/>
    <col min="14" max="14" width="43.28515625" style="21" customWidth="1"/>
    <col min="15" max="32" width="9.140625" style="21" customWidth="1"/>
    <col min="33" max="1024" width="14.42578125" style="21"/>
  </cols>
  <sheetData>
    <row r="1" spans="1:1024" s="166" customFormat="1" ht="32.25" customHeight="1">
      <c r="A1" s="163" t="str">
        <f>OBJETIVOS!A1</f>
        <v xml:space="preserve">PLANO DE AÇÃO NACIONAL PARA CONSERVAÇÃO DOS PEIXES DA AMAZÔNIA 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  <c r="IX1" s="165"/>
      <c r="IY1" s="165"/>
      <c r="IZ1" s="165"/>
      <c r="JA1" s="165"/>
      <c r="JB1" s="165"/>
      <c r="JC1" s="165"/>
      <c r="JD1" s="165"/>
      <c r="JE1" s="165"/>
      <c r="JF1" s="165"/>
      <c r="JG1" s="165"/>
      <c r="JH1" s="165"/>
      <c r="JI1" s="165"/>
      <c r="JJ1" s="165"/>
      <c r="JK1" s="165"/>
      <c r="JL1" s="165"/>
      <c r="JM1" s="165"/>
      <c r="JN1" s="165"/>
      <c r="JO1" s="165"/>
      <c r="JP1" s="165"/>
      <c r="JQ1" s="165"/>
      <c r="JR1" s="165"/>
      <c r="JS1" s="165"/>
      <c r="JT1" s="165"/>
      <c r="JU1" s="165"/>
      <c r="JV1" s="165"/>
      <c r="JW1" s="165"/>
      <c r="JX1" s="165"/>
      <c r="JY1" s="165"/>
      <c r="JZ1" s="165"/>
      <c r="KA1" s="165"/>
      <c r="KB1" s="165"/>
      <c r="KC1" s="165"/>
      <c r="KD1" s="165"/>
      <c r="KE1" s="165"/>
      <c r="KF1" s="165"/>
      <c r="KG1" s="165"/>
      <c r="KH1" s="165"/>
      <c r="KI1" s="165"/>
      <c r="KJ1" s="165"/>
      <c r="KK1" s="165"/>
      <c r="KL1" s="165"/>
      <c r="KM1" s="165"/>
      <c r="KN1" s="165"/>
      <c r="KO1" s="165"/>
      <c r="KP1" s="165"/>
      <c r="KQ1" s="165"/>
      <c r="KR1" s="165"/>
      <c r="KS1" s="165"/>
      <c r="KT1" s="165"/>
      <c r="KU1" s="165"/>
      <c r="KV1" s="165"/>
      <c r="KW1" s="165"/>
      <c r="KX1" s="165"/>
      <c r="KY1" s="165"/>
      <c r="KZ1" s="165"/>
      <c r="LA1" s="165"/>
      <c r="LB1" s="165"/>
      <c r="LC1" s="165"/>
      <c r="LD1" s="165"/>
      <c r="LE1" s="165"/>
      <c r="LF1" s="165"/>
      <c r="LG1" s="165"/>
      <c r="LH1" s="165"/>
      <c r="LI1" s="165"/>
      <c r="LJ1" s="165"/>
      <c r="LK1" s="165"/>
      <c r="LL1" s="165"/>
      <c r="LM1" s="165"/>
      <c r="LN1" s="165"/>
      <c r="LO1" s="165"/>
      <c r="LP1" s="165"/>
      <c r="LQ1" s="165"/>
      <c r="LR1" s="165"/>
      <c r="LS1" s="165"/>
      <c r="LT1" s="165"/>
      <c r="LU1" s="165"/>
      <c r="LV1" s="165"/>
      <c r="LW1" s="165"/>
      <c r="LX1" s="165"/>
      <c r="LY1" s="165"/>
      <c r="LZ1" s="165"/>
      <c r="MA1" s="165"/>
      <c r="MB1" s="165"/>
      <c r="MC1" s="165"/>
      <c r="MD1" s="165"/>
      <c r="ME1" s="165"/>
      <c r="MF1" s="165"/>
      <c r="MG1" s="165"/>
      <c r="MH1" s="165"/>
      <c r="MI1" s="165"/>
      <c r="MJ1" s="165"/>
      <c r="MK1" s="165"/>
      <c r="ML1" s="165"/>
      <c r="MM1" s="165"/>
      <c r="MN1" s="165"/>
      <c r="MO1" s="165"/>
      <c r="MP1" s="165"/>
      <c r="MQ1" s="165"/>
      <c r="MR1" s="165"/>
      <c r="MS1" s="165"/>
      <c r="MT1" s="165"/>
      <c r="MU1" s="165"/>
      <c r="MV1" s="165"/>
      <c r="MW1" s="165"/>
      <c r="MX1" s="165"/>
      <c r="MY1" s="165"/>
      <c r="MZ1" s="165"/>
      <c r="NA1" s="165"/>
      <c r="NB1" s="165"/>
      <c r="NC1" s="165"/>
      <c r="ND1" s="165"/>
      <c r="NE1" s="165"/>
      <c r="NF1" s="165"/>
      <c r="NG1" s="165"/>
      <c r="NH1" s="165"/>
      <c r="NI1" s="165"/>
      <c r="NJ1" s="165"/>
      <c r="NK1" s="165"/>
      <c r="NL1" s="165"/>
      <c r="NM1" s="165"/>
      <c r="NN1" s="165"/>
      <c r="NO1" s="165"/>
      <c r="NP1" s="165"/>
      <c r="NQ1" s="165"/>
      <c r="NR1" s="165"/>
      <c r="NS1" s="165"/>
      <c r="NT1" s="165"/>
      <c r="NU1" s="165"/>
      <c r="NV1" s="165"/>
      <c r="NW1" s="165"/>
      <c r="NX1" s="165"/>
      <c r="NY1" s="165"/>
      <c r="NZ1" s="165"/>
      <c r="OA1" s="165"/>
      <c r="OB1" s="165"/>
      <c r="OC1" s="165"/>
      <c r="OD1" s="165"/>
      <c r="OE1" s="165"/>
      <c r="OF1" s="165"/>
      <c r="OG1" s="165"/>
      <c r="OH1" s="165"/>
      <c r="OI1" s="165"/>
      <c r="OJ1" s="165"/>
      <c r="OK1" s="165"/>
      <c r="OL1" s="165"/>
      <c r="OM1" s="165"/>
      <c r="ON1" s="165"/>
      <c r="OO1" s="165"/>
      <c r="OP1" s="165"/>
      <c r="OQ1" s="165"/>
      <c r="OR1" s="165"/>
      <c r="OS1" s="165"/>
      <c r="OT1" s="165"/>
      <c r="OU1" s="165"/>
      <c r="OV1" s="165"/>
      <c r="OW1" s="165"/>
      <c r="OX1" s="165"/>
      <c r="OY1" s="165"/>
      <c r="OZ1" s="165"/>
      <c r="PA1" s="165"/>
      <c r="PB1" s="165"/>
      <c r="PC1" s="165"/>
      <c r="PD1" s="165"/>
      <c r="PE1" s="165"/>
      <c r="PF1" s="165"/>
      <c r="PG1" s="165"/>
      <c r="PH1" s="165"/>
      <c r="PI1" s="165"/>
      <c r="PJ1" s="165"/>
      <c r="PK1" s="165"/>
      <c r="PL1" s="165"/>
      <c r="PM1" s="165"/>
      <c r="PN1" s="165"/>
      <c r="PO1" s="165"/>
      <c r="PP1" s="165"/>
      <c r="PQ1" s="165"/>
      <c r="PR1" s="165"/>
      <c r="PS1" s="165"/>
      <c r="PT1" s="165"/>
      <c r="PU1" s="165"/>
      <c r="PV1" s="165"/>
      <c r="PW1" s="165"/>
      <c r="PX1" s="165"/>
      <c r="PY1" s="165"/>
      <c r="PZ1" s="165"/>
      <c r="QA1" s="165"/>
      <c r="QB1" s="165"/>
      <c r="QC1" s="165"/>
      <c r="QD1" s="165"/>
      <c r="QE1" s="165"/>
      <c r="QF1" s="165"/>
      <c r="QG1" s="165"/>
      <c r="QH1" s="165"/>
      <c r="QI1" s="165"/>
      <c r="QJ1" s="165"/>
      <c r="QK1" s="165"/>
      <c r="QL1" s="165"/>
      <c r="QM1" s="165"/>
      <c r="QN1" s="165"/>
      <c r="QO1" s="165"/>
      <c r="QP1" s="165"/>
      <c r="QQ1" s="165"/>
      <c r="QR1" s="165"/>
      <c r="QS1" s="165"/>
      <c r="QT1" s="165"/>
      <c r="QU1" s="165"/>
      <c r="QV1" s="165"/>
      <c r="QW1" s="165"/>
      <c r="QX1" s="165"/>
      <c r="QY1" s="165"/>
      <c r="QZ1" s="165"/>
      <c r="RA1" s="165"/>
      <c r="RB1" s="165"/>
      <c r="RC1" s="165"/>
      <c r="RD1" s="165"/>
      <c r="RE1" s="165"/>
      <c r="RF1" s="165"/>
      <c r="RG1" s="165"/>
      <c r="RH1" s="165"/>
      <c r="RI1" s="165"/>
      <c r="RJ1" s="165"/>
      <c r="RK1" s="165"/>
      <c r="RL1" s="165"/>
      <c r="RM1" s="165"/>
      <c r="RN1" s="165"/>
      <c r="RO1" s="165"/>
      <c r="RP1" s="165"/>
      <c r="RQ1" s="165"/>
      <c r="RR1" s="165"/>
      <c r="RS1" s="165"/>
      <c r="RT1" s="165"/>
      <c r="RU1" s="165"/>
      <c r="RV1" s="165"/>
      <c r="RW1" s="165"/>
      <c r="RX1" s="165"/>
      <c r="RY1" s="165"/>
      <c r="RZ1" s="165"/>
      <c r="SA1" s="165"/>
      <c r="SB1" s="165"/>
      <c r="SC1" s="165"/>
      <c r="SD1" s="165"/>
      <c r="SE1" s="165"/>
      <c r="SF1" s="165"/>
      <c r="SG1" s="165"/>
      <c r="SH1" s="165"/>
      <c r="SI1" s="165"/>
      <c r="SJ1" s="165"/>
      <c r="SK1" s="165"/>
      <c r="SL1" s="165"/>
      <c r="SM1" s="165"/>
      <c r="SN1" s="165"/>
      <c r="SO1" s="165"/>
      <c r="SP1" s="165"/>
      <c r="SQ1" s="165"/>
      <c r="SR1" s="165"/>
      <c r="SS1" s="165"/>
      <c r="ST1" s="165"/>
      <c r="SU1" s="165"/>
      <c r="SV1" s="165"/>
      <c r="SW1" s="165"/>
      <c r="SX1" s="165"/>
      <c r="SY1" s="165"/>
      <c r="SZ1" s="165"/>
      <c r="TA1" s="165"/>
      <c r="TB1" s="165"/>
      <c r="TC1" s="165"/>
      <c r="TD1" s="165"/>
      <c r="TE1" s="165"/>
      <c r="TF1" s="165"/>
      <c r="TG1" s="165"/>
      <c r="TH1" s="165"/>
      <c r="TI1" s="165"/>
      <c r="TJ1" s="165"/>
      <c r="TK1" s="165"/>
      <c r="TL1" s="165"/>
      <c r="TM1" s="165"/>
      <c r="TN1" s="165"/>
      <c r="TO1" s="165"/>
      <c r="TP1" s="165"/>
      <c r="TQ1" s="165"/>
      <c r="TR1" s="165"/>
      <c r="TS1" s="165"/>
      <c r="TT1" s="165"/>
      <c r="TU1" s="165"/>
      <c r="TV1" s="165"/>
      <c r="TW1" s="165"/>
      <c r="TX1" s="165"/>
      <c r="TY1" s="165"/>
      <c r="TZ1" s="165"/>
      <c r="UA1" s="165"/>
      <c r="UB1" s="165"/>
      <c r="UC1" s="165"/>
      <c r="UD1" s="165"/>
      <c r="UE1" s="165"/>
      <c r="UF1" s="165"/>
      <c r="UG1" s="165"/>
      <c r="UH1" s="165"/>
      <c r="UI1" s="165"/>
      <c r="UJ1" s="165"/>
      <c r="UK1" s="165"/>
      <c r="UL1" s="165"/>
      <c r="UM1" s="165"/>
      <c r="UN1" s="165"/>
      <c r="UO1" s="165"/>
      <c r="UP1" s="165"/>
      <c r="UQ1" s="165"/>
      <c r="UR1" s="165"/>
      <c r="US1" s="165"/>
      <c r="UT1" s="165"/>
      <c r="UU1" s="165"/>
      <c r="UV1" s="165"/>
      <c r="UW1" s="165"/>
      <c r="UX1" s="165"/>
      <c r="UY1" s="165"/>
      <c r="UZ1" s="165"/>
      <c r="VA1" s="165"/>
      <c r="VB1" s="165"/>
      <c r="VC1" s="165"/>
      <c r="VD1" s="165"/>
      <c r="VE1" s="165"/>
      <c r="VF1" s="165"/>
      <c r="VG1" s="165"/>
      <c r="VH1" s="165"/>
      <c r="VI1" s="165"/>
      <c r="VJ1" s="165"/>
      <c r="VK1" s="165"/>
      <c r="VL1" s="165"/>
      <c r="VM1" s="165"/>
      <c r="VN1" s="165"/>
      <c r="VO1" s="165"/>
      <c r="VP1" s="165"/>
      <c r="VQ1" s="165"/>
      <c r="VR1" s="165"/>
      <c r="VS1" s="165"/>
      <c r="VT1" s="165"/>
      <c r="VU1" s="165"/>
      <c r="VV1" s="165"/>
      <c r="VW1" s="165"/>
      <c r="VX1" s="165"/>
      <c r="VY1" s="165"/>
      <c r="VZ1" s="165"/>
      <c r="WA1" s="165"/>
      <c r="WB1" s="165"/>
      <c r="WC1" s="165"/>
      <c r="WD1" s="165"/>
      <c r="WE1" s="165"/>
      <c r="WF1" s="165"/>
      <c r="WG1" s="165"/>
      <c r="WH1" s="165"/>
      <c r="WI1" s="165"/>
      <c r="WJ1" s="165"/>
      <c r="WK1" s="165"/>
      <c r="WL1" s="165"/>
      <c r="WM1" s="165"/>
      <c r="WN1" s="165"/>
      <c r="WO1" s="165"/>
      <c r="WP1" s="165"/>
      <c r="WQ1" s="165"/>
      <c r="WR1" s="165"/>
      <c r="WS1" s="165"/>
      <c r="WT1" s="165"/>
      <c r="WU1" s="165"/>
      <c r="WV1" s="165"/>
      <c r="WW1" s="165"/>
      <c r="WX1" s="165"/>
      <c r="WY1" s="165"/>
      <c r="WZ1" s="165"/>
      <c r="XA1" s="165"/>
      <c r="XB1" s="165"/>
      <c r="XC1" s="165"/>
      <c r="XD1" s="165"/>
      <c r="XE1" s="165"/>
      <c r="XF1" s="165"/>
      <c r="XG1" s="165"/>
      <c r="XH1" s="165"/>
      <c r="XI1" s="165"/>
      <c r="XJ1" s="165"/>
      <c r="XK1" s="165"/>
      <c r="XL1" s="165"/>
      <c r="XM1" s="165"/>
      <c r="XN1" s="165"/>
      <c r="XO1" s="165"/>
      <c r="XP1" s="165"/>
      <c r="XQ1" s="165"/>
      <c r="XR1" s="165"/>
      <c r="XS1" s="165"/>
      <c r="XT1" s="165"/>
      <c r="XU1" s="165"/>
      <c r="XV1" s="165"/>
      <c r="XW1" s="165"/>
      <c r="XX1" s="165"/>
      <c r="XY1" s="165"/>
      <c r="XZ1" s="165"/>
      <c r="YA1" s="165"/>
      <c r="YB1" s="165"/>
      <c r="YC1" s="165"/>
      <c r="YD1" s="165"/>
      <c r="YE1" s="165"/>
      <c r="YF1" s="165"/>
      <c r="YG1" s="165"/>
      <c r="YH1" s="165"/>
      <c r="YI1" s="165"/>
      <c r="YJ1" s="165"/>
      <c r="YK1" s="165"/>
      <c r="YL1" s="165"/>
      <c r="YM1" s="165"/>
      <c r="YN1" s="165"/>
      <c r="YO1" s="165"/>
      <c r="YP1" s="165"/>
      <c r="YQ1" s="165"/>
      <c r="YR1" s="165"/>
      <c r="YS1" s="165"/>
      <c r="YT1" s="165"/>
      <c r="YU1" s="165"/>
      <c r="YV1" s="165"/>
      <c r="YW1" s="165"/>
      <c r="YX1" s="165"/>
      <c r="YY1" s="165"/>
      <c r="YZ1" s="165"/>
      <c r="ZA1" s="165"/>
      <c r="ZB1" s="165"/>
      <c r="ZC1" s="165"/>
      <c r="ZD1" s="165"/>
      <c r="ZE1" s="165"/>
      <c r="ZF1" s="165"/>
      <c r="ZG1" s="165"/>
      <c r="ZH1" s="165"/>
      <c r="ZI1" s="165"/>
      <c r="ZJ1" s="165"/>
      <c r="ZK1" s="165"/>
      <c r="ZL1" s="165"/>
      <c r="ZM1" s="165"/>
      <c r="ZN1" s="165"/>
      <c r="ZO1" s="165"/>
      <c r="ZP1" s="165"/>
      <c r="ZQ1" s="165"/>
      <c r="ZR1" s="165"/>
      <c r="ZS1" s="165"/>
      <c r="ZT1" s="165"/>
      <c r="ZU1" s="165"/>
      <c r="ZV1" s="165"/>
      <c r="ZW1" s="165"/>
      <c r="ZX1" s="165"/>
      <c r="ZY1" s="165"/>
      <c r="ZZ1" s="165"/>
      <c r="AAA1" s="165"/>
      <c r="AAB1" s="165"/>
      <c r="AAC1" s="165"/>
      <c r="AAD1" s="165"/>
      <c r="AAE1" s="165"/>
      <c r="AAF1" s="165"/>
      <c r="AAG1" s="165"/>
      <c r="AAH1" s="165"/>
      <c r="AAI1" s="165"/>
      <c r="AAJ1" s="165"/>
      <c r="AAK1" s="165"/>
      <c r="AAL1" s="165"/>
      <c r="AAM1" s="165"/>
      <c r="AAN1" s="165"/>
      <c r="AAO1" s="165"/>
      <c r="AAP1" s="165"/>
      <c r="AAQ1" s="165"/>
      <c r="AAR1" s="165"/>
      <c r="AAS1" s="165"/>
      <c r="AAT1" s="165"/>
      <c r="AAU1" s="165"/>
      <c r="AAV1" s="165"/>
      <c r="AAW1" s="165"/>
      <c r="AAX1" s="165"/>
      <c r="AAY1" s="165"/>
      <c r="AAZ1" s="165"/>
      <c r="ABA1" s="165"/>
      <c r="ABB1" s="165"/>
      <c r="ABC1" s="165"/>
      <c r="ABD1" s="165"/>
      <c r="ABE1" s="165"/>
      <c r="ABF1" s="165"/>
      <c r="ABG1" s="165"/>
      <c r="ABH1" s="165"/>
      <c r="ABI1" s="165"/>
      <c r="ABJ1" s="165"/>
      <c r="ABK1" s="165"/>
      <c r="ABL1" s="165"/>
      <c r="ABM1" s="165"/>
      <c r="ABN1" s="165"/>
      <c r="ABO1" s="165"/>
      <c r="ABP1" s="165"/>
      <c r="ABQ1" s="165"/>
      <c r="ABR1" s="165"/>
      <c r="ABS1" s="165"/>
      <c r="ABT1" s="165"/>
      <c r="ABU1" s="165"/>
      <c r="ABV1" s="165"/>
      <c r="ABW1" s="165"/>
      <c r="ABX1" s="165"/>
      <c r="ABY1" s="165"/>
      <c r="ABZ1" s="165"/>
      <c r="ACA1" s="165"/>
      <c r="ACB1" s="165"/>
      <c r="ACC1" s="165"/>
      <c r="ACD1" s="165"/>
      <c r="ACE1" s="165"/>
      <c r="ACF1" s="165"/>
      <c r="ACG1" s="165"/>
      <c r="ACH1" s="165"/>
      <c r="ACI1" s="165"/>
      <c r="ACJ1" s="165"/>
      <c r="ACK1" s="165"/>
      <c r="ACL1" s="165"/>
      <c r="ACM1" s="165"/>
      <c r="ACN1" s="165"/>
      <c r="ACO1" s="165"/>
      <c r="ACP1" s="165"/>
      <c r="ACQ1" s="165"/>
      <c r="ACR1" s="165"/>
      <c r="ACS1" s="165"/>
      <c r="ACT1" s="165"/>
      <c r="ACU1" s="165"/>
      <c r="ACV1" s="165"/>
      <c r="ACW1" s="165"/>
      <c r="ACX1" s="165"/>
      <c r="ACY1" s="165"/>
      <c r="ACZ1" s="165"/>
      <c r="ADA1" s="165"/>
      <c r="ADB1" s="165"/>
      <c r="ADC1" s="165"/>
      <c r="ADD1" s="165"/>
      <c r="ADE1" s="165"/>
      <c r="ADF1" s="165"/>
      <c r="ADG1" s="165"/>
      <c r="ADH1" s="165"/>
      <c r="ADI1" s="165"/>
      <c r="ADJ1" s="165"/>
      <c r="ADK1" s="165"/>
      <c r="ADL1" s="165"/>
      <c r="ADM1" s="165"/>
      <c r="ADN1" s="165"/>
      <c r="ADO1" s="165"/>
      <c r="ADP1" s="165"/>
      <c r="ADQ1" s="165"/>
      <c r="ADR1" s="165"/>
      <c r="ADS1" s="165"/>
      <c r="ADT1" s="165"/>
      <c r="ADU1" s="165"/>
      <c r="ADV1" s="165"/>
      <c r="ADW1" s="165"/>
      <c r="ADX1" s="165"/>
      <c r="ADY1" s="165"/>
      <c r="ADZ1" s="165"/>
      <c r="AEA1" s="165"/>
      <c r="AEB1" s="165"/>
      <c r="AEC1" s="165"/>
      <c r="AED1" s="165"/>
      <c r="AEE1" s="165"/>
      <c r="AEF1" s="165"/>
      <c r="AEG1" s="165"/>
      <c r="AEH1" s="165"/>
      <c r="AEI1" s="165"/>
      <c r="AEJ1" s="165"/>
      <c r="AEK1" s="165"/>
      <c r="AEL1" s="165"/>
      <c r="AEM1" s="165"/>
      <c r="AEN1" s="165"/>
      <c r="AEO1" s="165"/>
      <c r="AEP1" s="165"/>
      <c r="AEQ1" s="165"/>
      <c r="AER1" s="165"/>
      <c r="AES1" s="165"/>
      <c r="AET1" s="165"/>
      <c r="AEU1" s="165"/>
      <c r="AEV1" s="165"/>
      <c r="AEW1" s="165"/>
      <c r="AEX1" s="165"/>
      <c r="AEY1" s="165"/>
      <c r="AEZ1" s="165"/>
      <c r="AFA1" s="165"/>
      <c r="AFB1" s="165"/>
      <c r="AFC1" s="165"/>
      <c r="AFD1" s="165"/>
      <c r="AFE1" s="165"/>
      <c r="AFF1" s="165"/>
      <c r="AFG1" s="165"/>
      <c r="AFH1" s="165"/>
      <c r="AFI1" s="165"/>
      <c r="AFJ1" s="165"/>
      <c r="AFK1" s="165"/>
      <c r="AFL1" s="165"/>
      <c r="AFM1" s="165"/>
      <c r="AFN1" s="165"/>
      <c r="AFO1" s="165"/>
      <c r="AFP1" s="165"/>
      <c r="AFQ1" s="165"/>
      <c r="AFR1" s="165"/>
      <c r="AFS1" s="165"/>
      <c r="AFT1" s="165"/>
      <c r="AFU1" s="165"/>
      <c r="AFV1" s="165"/>
      <c r="AFW1" s="165"/>
      <c r="AFX1" s="165"/>
      <c r="AFY1" s="165"/>
      <c r="AFZ1" s="165"/>
      <c r="AGA1" s="165"/>
      <c r="AGB1" s="165"/>
      <c r="AGC1" s="165"/>
      <c r="AGD1" s="165"/>
      <c r="AGE1" s="165"/>
      <c r="AGF1" s="165"/>
      <c r="AGG1" s="165"/>
      <c r="AGH1" s="165"/>
      <c r="AGI1" s="165"/>
      <c r="AGJ1" s="165"/>
      <c r="AGK1" s="165"/>
      <c r="AGL1" s="165"/>
      <c r="AGM1" s="165"/>
      <c r="AGN1" s="165"/>
      <c r="AGO1" s="165"/>
      <c r="AGP1" s="165"/>
      <c r="AGQ1" s="165"/>
      <c r="AGR1" s="165"/>
      <c r="AGS1" s="165"/>
      <c r="AGT1" s="165"/>
      <c r="AGU1" s="165"/>
      <c r="AGV1" s="165"/>
      <c r="AGW1" s="165"/>
      <c r="AGX1" s="165"/>
      <c r="AGY1" s="165"/>
      <c r="AGZ1" s="165"/>
      <c r="AHA1" s="165"/>
      <c r="AHB1" s="165"/>
      <c r="AHC1" s="165"/>
      <c r="AHD1" s="165"/>
      <c r="AHE1" s="165"/>
      <c r="AHF1" s="165"/>
      <c r="AHG1" s="165"/>
      <c r="AHH1" s="165"/>
      <c r="AHI1" s="165"/>
      <c r="AHJ1" s="165"/>
      <c r="AHK1" s="165"/>
      <c r="AHL1" s="165"/>
      <c r="AHM1" s="165"/>
      <c r="AHN1" s="165"/>
      <c r="AHO1" s="165"/>
      <c r="AHP1" s="165"/>
      <c r="AHQ1" s="165"/>
      <c r="AHR1" s="165"/>
      <c r="AHS1" s="165"/>
      <c r="AHT1" s="165"/>
      <c r="AHU1" s="165"/>
      <c r="AHV1" s="165"/>
      <c r="AHW1" s="165"/>
      <c r="AHX1" s="165"/>
      <c r="AHY1" s="165"/>
      <c r="AHZ1" s="165"/>
      <c r="AIA1" s="165"/>
      <c r="AIB1" s="165"/>
      <c r="AIC1" s="165"/>
      <c r="AID1" s="165"/>
      <c r="AIE1" s="165"/>
      <c r="AIF1" s="165"/>
      <c r="AIG1" s="165"/>
      <c r="AIH1" s="165"/>
      <c r="AII1" s="165"/>
      <c r="AIJ1" s="165"/>
      <c r="AIK1" s="165"/>
      <c r="AIL1" s="165"/>
      <c r="AIM1" s="165"/>
      <c r="AIN1" s="165"/>
      <c r="AIO1" s="165"/>
      <c r="AIP1" s="165"/>
      <c r="AIQ1" s="165"/>
      <c r="AIR1" s="165"/>
      <c r="AIS1" s="165"/>
      <c r="AIT1" s="165"/>
      <c r="AIU1" s="165"/>
      <c r="AIV1" s="165"/>
      <c r="AIW1" s="165"/>
      <c r="AIX1" s="165"/>
      <c r="AIY1" s="165"/>
      <c r="AIZ1" s="165"/>
      <c r="AJA1" s="165"/>
      <c r="AJB1" s="165"/>
      <c r="AJC1" s="165"/>
      <c r="AJD1" s="165"/>
      <c r="AJE1" s="165"/>
      <c r="AJF1" s="165"/>
      <c r="AJG1" s="165"/>
      <c r="AJH1" s="165"/>
      <c r="AJI1" s="165"/>
      <c r="AJJ1" s="165"/>
      <c r="AJK1" s="165"/>
      <c r="AJL1" s="165"/>
      <c r="AJM1" s="165"/>
      <c r="AJN1" s="165"/>
      <c r="AJO1" s="165"/>
      <c r="AJP1" s="165"/>
      <c r="AJQ1" s="165"/>
      <c r="AJR1" s="165"/>
      <c r="AJS1" s="165"/>
      <c r="AJT1" s="165"/>
      <c r="AJU1" s="165"/>
      <c r="AJV1" s="165"/>
      <c r="AJW1" s="165"/>
      <c r="AJX1" s="165"/>
      <c r="AJY1" s="165"/>
      <c r="AJZ1" s="165"/>
      <c r="AKA1" s="165"/>
      <c r="AKB1" s="165"/>
      <c r="AKC1" s="165"/>
      <c r="AKD1" s="165"/>
      <c r="AKE1" s="165"/>
      <c r="AKF1" s="165"/>
      <c r="AKG1" s="165"/>
      <c r="AKH1" s="165"/>
      <c r="AKI1" s="165"/>
      <c r="AKJ1" s="165"/>
      <c r="AKK1" s="165"/>
      <c r="AKL1" s="165"/>
      <c r="AKM1" s="165"/>
      <c r="AKN1" s="165"/>
      <c r="AKO1" s="165"/>
      <c r="AKP1" s="165"/>
      <c r="AKQ1" s="165"/>
      <c r="AKR1" s="165"/>
      <c r="AKS1" s="165"/>
      <c r="AKT1" s="165"/>
      <c r="AKU1" s="165"/>
      <c r="AKV1" s="165"/>
      <c r="AKW1" s="165"/>
      <c r="AKX1" s="165"/>
      <c r="AKY1" s="165"/>
      <c r="AKZ1" s="165"/>
      <c r="ALA1" s="165"/>
      <c r="ALB1" s="165"/>
      <c r="ALC1" s="165"/>
      <c r="ALD1" s="165"/>
      <c r="ALE1" s="165"/>
      <c r="ALF1" s="165"/>
      <c r="ALG1" s="165"/>
      <c r="ALH1" s="165"/>
      <c r="ALI1" s="165"/>
      <c r="ALJ1" s="165"/>
      <c r="ALK1" s="165"/>
      <c r="ALL1" s="165"/>
      <c r="ALM1" s="165"/>
      <c r="ALN1" s="165"/>
      <c r="ALO1" s="165"/>
      <c r="ALP1" s="165"/>
      <c r="ALQ1" s="165"/>
      <c r="ALR1" s="165"/>
      <c r="ALS1" s="165"/>
      <c r="ALT1" s="165"/>
      <c r="ALU1" s="165"/>
      <c r="ALV1" s="165"/>
      <c r="ALW1" s="165"/>
      <c r="ALX1" s="165"/>
      <c r="ALY1" s="165"/>
      <c r="ALZ1" s="165"/>
      <c r="AMA1" s="165"/>
      <c r="AMB1" s="165"/>
      <c r="AMC1" s="165"/>
      <c r="AMD1" s="165"/>
      <c r="AME1" s="165"/>
      <c r="AMF1" s="165"/>
      <c r="AMG1" s="165"/>
      <c r="AMH1" s="165"/>
      <c r="AMI1" s="165"/>
      <c r="AMJ1" s="165"/>
    </row>
    <row r="2" spans="1:1024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1024" s="158" customFormat="1" ht="18.75" customHeight="1">
      <c r="A3" s="167" t="s">
        <v>32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  <c r="IW3" s="157"/>
      <c r="IX3" s="157"/>
      <c r="IY3" s="157"/>
      <c r="IZ3" s="157"/>
      <c r="JA3" s="157"/>
      <c r="JB3" s="157"/>
      <c r="JC3" s="157"/>
      <c r="JD3" s="157"/>
      <c r="JE3" s="157"/>
      <c r="JF3" s="157"/>
      <c r="JG3" s="157"/>
      <c r="JH3" s="157"/>
      <c r="JI3" s="157"/>
      <c r="JJ3" s="157"/>
      <c r="JK3" s="157"/>
      <c r="JL3" s="157"/>
      <c r="JM3" s="157"/>
      <c r="JN3" s="157"/>
      <c r="JO3" s="157"/>
      <c r="JP3" s="157"/>
      <c r="JQ3" s="157"/>
      <c r="JR3" s="157"/>
      <c r="JS3" s="157"/>
      <c r="JT3" s="157"/>
      <c r="JU3" s="157"/>
      <c r="JV3" s="157"/>
      <c r="JW3" s="157"/>
      <c r="JX3" s="157"/>
      <c r="JY3" s="157"/>
      <c r="JZ3" s="157"/>
      <c r="KA3" s="157"/>
      <c r="KB3" s="157"/>
      <c r="KC3" s="157"/>
      <c r="KD3" s="157"/>
      <c r="KE3" s="157"/>
      <c r="KF3" s="157"/>
      <c r="KG3" s="157"/>
      <c r="KH3" s="157"/>
      <c r="KI3" s="157"/>
      <c r="KJ3" s="157"/>
      <c r="KK3" s="157"/>
      <c r="KL3" s="157"/>
      <c r="KM3" s="157"/>
      <c r="KN3" s="157"/>
      <c r="KO3" s="157"/>
      <c r="KP3" s="157"/>
      <c r="KQ3" s="157"/>
      <c r="KR3" s="157"/>
      <c r="KS3" s="157"/>
      <c r="KT3" s="157"/>
      <c r="KU3" s="157"/>
      <c r="KV3" s="157"/>
      <c r="KW3" s="157"/>
      <c r="KX3" s="157"/>
      <c r="KY3" s="157"/>
      <c r="KZ3" s="157"/>
      <c r="LA3" s="157"/>
      <c r="LB3" s="157"/>
      <c r="LC3" s="157"/>
      <c r="LD3" s="157"/>
      <c r="LE3" s="157"/>
      <c r="LF3" s="157"/>
      <c r="LG3" s="157"/>
      <c r="LH3" s="157"/>
      <c r="LI3" s="157"/>
      <c r="LJ3" s="157"/>
      <c r="LK3" s="157"/>
      <c r="LL3" s="157"/>
      <c r="LM3" s="157"/>
      <c r="LN3" s="157"/>
      <c r="LO3" s="157"/>
      <c r="LP3" s="157"/>
      <c r="LQ3" s="157"/>
      <c r="LR3" s="157"/>
      <c r="LS3" s="157"/>
      <c r="LT3" s="157"/>
      <c r="LU3" s="157"/>
      <c r="LV3" s="157"/>
      <c r="LW3" s="157"/>
      <c r="LX3" s="157"/>
      <c r="LY3" s="157"/>
      <c r="LZ3" s="157"/>
      <c r="MA3" s="157"/>
      <c r="MB3" s="157"/>
      <c r="MC3" s="157"/>
      <c r="MD3" s="157"/>
      <c r="ME3" s="157"/>
      <c r="MF3" s="157"/>
      <c r="MG3" s="157"/>
      <c r="MH3" s="157"/>
      <c r="MI3" s="157"/>
      <c r="MJ3" s="157"/>
      <c r="MK3" s="157"/>
      <c r="ML3" s="157"/>
      <c r="MM3" s="157"/>
      <c r="MN3" s="157"/>
      <c r="MO3" s="157"/>
      <c r="MP3" s="157"/>
      <c r="MQ3" s="157"/>
      <c r="MR3" s="157"/>
      <c r="MS3" s="157"/>
      <c r="MT3" s="157"/>
      <c r="MU3" s="157"/>
      <c r="MV3" s="157"/>
      <c r="MW3" s="157"/>
      <c r="MX3" s="157"/>
      <c r="MY3" s="157"/>
      <c r="MZ3" s="157"/>
      <c r="NA3" s="157"/>
      <c r="NB3" s="157"/>
      <c r="NC3" s="157"/>
      <c r="ND3" s="157"/>
      <c r="NE3" s="157"/>
      <c r="NF3" s="157"/>
      <c r="NG3" s="157"/>
      <c r="NH3" s="157"/>
      <c r="NI3" s="157"/>
      <c r="NJ3" s="157"/>
      <c r="NK3" s="157"/>
      <c r="NL3" s="157"/>
      <c r="NM3" s="157"/>
      <c r="NN3" s="157"/>
      <c r="NO3" s="157"/>
      <c r="NP3" s="157"/>
      <c r="NQ3" s="157"/>
      <c r="NR3" s="157"/>
      <c r="NS3" s="157"/>
      <c r="NT3" s="157"/>
      <c r="NU3" s="157"/>
      <c r="NV3" s="157"/>
      <c r="NW3" s="157"/>
      <c r="NX3" s="157"/>
      <c r="NY3" s="157"/>
      <c r="NZ3" s="157"/>
      <c r="OA3" s="157"/>
      <c r="OB3" s="157"/>
      <c r="OC3" s="157"/>
      <c r="OD3" s="157"/>
      <c r="OE3" s="157"/>
      <c r="OF3" s="157"/>
      <c r="OG3" s="157"/>
      <c r="OH3" s="157"/>
      <c r="OI3" s="157"/>
      <c r="OJ3" s="157"/>
      <c r="OK3" s="157"/>
      <c r="OL3" s="157"/>
      <c r="OM3" s="157"/>
      <c r="ON3" s="157"/>
      <c r="OO3" s="157"/>
      <c r="OP3" s="157"/>
      <c r="OQ3" s="157"/>
      <c r="OR3" s="157"/>
      <c r="OS3" s="157"/>
      <c r="OT3" s="157"/>
      <c r="OU3" s="157"/>
      <c r="OV3" s="157"/>
      <c r="OW3" s="157"/>
      <c r="OX3" s="157"/>
      <c r="OY3" s="157"/>
      <c r="OZ3" s="157"/>
      <c r="PA3" s="157"/>
      <c r="PB3" s="157"/>
      <c r="PC3" s="157"/>
      <c r="PD3" s="157"/>
      <c r="PE3" s="157"/>
      <c r="PF3" s="157"/>
      <c r="PG3" s="157"/>
      <c r="PH3" s="157"/>
      <c r="PI3" s="157"/>
      <c r="PJ3" s="157"/>
      <c r="PK3" s="157"/>
      <c r="PL3" s="157"/>
      <c r="PM3" s="157"/>
      <c r="PN3" s="157"/>
      <c r="PO3" s="157"/>
      <c r="PP3" s="157"/>
      <c r="PQ3" s="157"/>
      <c r="PR3" s="157"/>
      <c r="PS3" s="157"/>
      <c r="PT3" s="157"/>
      <c r="PU3" s="157"/>
      <c r="PV3" s="157"/>
      <c r="PW3" s="157"/>
      <c r="PX3" s="157"/>
      <c r="PY3" s="157"/>
      <c r="PZ3" s="157"/>
      <c r="QA3" s="157"/>
      <c r="QB3" s="157"/>
      <c r="QC3" s="157"/>
      <c r="QD3" s="157"/>
      <c r="QE3" s="157"/>
      <c r="QF3" s="157"/>
      <c r="QG3" s="157"/>
      <c r="QH3" s="157"/>
      <c r="QI3" s="157"/>
      <c r="QJ3" s="157"/>
      <c r="QK3" s="157"/>
      <c r="QL3" s="157"/>
      <c r="QM3" s="157"/>
      <c r="QN3" s="157"/>
      <c r="QO3" s="157"/>
      <c r="QP3" s="157"/>
      <c r="QQ3" s="157"/>
      <c r="QR3" s="157"/>
      <c r="QS3" s="157"/>
      <c r="QT3" s="157"/>
      <c r="QU3" s="157"/>
      <c r="QV3" s="157"/>
      <c r="QW3" s="157"/>
      <c r="QX3" s="157"/>
      <c r="QY3" s="157"/>
      <c r="QZ3" s="157"/>
      <c r="RA3" s="157"/>
      <c r="RB3" s="157"/>
      <c r="RC3" s="157"/>
      <c r="RD3" s="157"/>
      <c r="RE3" s="157"/>
      <c r="RF3" s="157"/>
      <c r="RG3" s="157"/>
      <c r="RH3" s="157"/>
      <c r="RI3" s="157"/>
      <c r="RJ3" s="157"/>
      <c r="RK3" s="157"/>
      <c r="RL3" s="157"/>
      <c r="RM3" s="157"/>
      <c r="RN3" s="157"/>
      <c r="RO3" s="157"/>
      <c r="RP3" s="157"/>
      <c r="RQ3" s="157"/>
      <c r="RR3" s="157"/>
      <c r="RS3" s="157"/>
      <c r="RT3" s="157"/>
      <c r="RU3" s="157"/>
      <c r="RV3" s="157"/>
      <c r="RW3" s="157"/>
      <c r="RX3" s="157"/>
      <c r="RY3" s="157"/>
      <c r="RZ3" s="157"/>
      <c r="SA3" s="157"/>
      <c r="SB3" s="157"/>
      <c r="SC3" s="157"/>
      <c r="SD3" s="157"/>
      <c r="SE3" s="157"/>
      <c r="SF3" s="157"/>
      <c r="SG3" s="157"/>
      <c r="SH3" s="157"/>
      <c r="SI3" s="157"/>
      <c r="SJ3" s="157"/>
      <c r="SK3" s="157"/>
      <c r="SL3" s="157"/>
      <c r="SM3" s="157"/>
      <c r="SN3" s="157"/>
      <c r="SO3" s="157"/>
      <c r="SP3" s="157"/>
      <c r="SQ3" s="157"/>
      <c r="SR3" s="157"/>
      <c r="SS3" s="157"/>
      <c r="ST3" s="157"/>
      <c r="SU3" s="157"/>
      <c r="SV3" s="157"/>
      <c r="SW3" s="157"/>
      <c r="SX3" s="157"/>
      <c r="SY3" s="157"/>
      <c r="SZ3" s="157"/>
      <c r="TA3" s="157"/>
      <c r="TB3" s="157"/>
      <c r="TC3" s="157"/>
      <c r="TD3" s="157"/>
      <c r="TE3" s="157"/>
      <c r="TF3" s="157"/>
      <c r="TG3" s="157"/>
      <c r="TH3" s="157"/>
      <c r="TI3" s="157"/>
      <c r="TJ3" s="157"/>
      <c r="TK3" s="157"/>
      <c r="TL3" s="157"/>
      <c r="TM3" s="157"/>
      <c r="TN3" s="157"/>
      <c r="TO3" s="157"/>
      <c r="TP3" s="157"/>
      <c r="TQ3" s="157"/>
      <c r="TR3" s="157"/>
      <c r="TS3" s="157"/>
      <c r="TT3" s="157"/>
      <c r="TU3" s="157"/>
      <c r="TV3" s="157"/>
      <c r="TW3" s="157"/>
      <c r="TX3" s="157"/>
      <c r="TY3" s="157"/>
      <c r="TZ3" s="157"/>
      <c r="UA3" s="157"/>
      <c r="UB3" s="157"/>
      <c r="UC3" s="157"/>
      <c r="UD3" s="157"/>
      <c r="UE3" s="157"/>
      <c r="UF3" s="157"/>
      <c r="UG3" s="157"/>
      <c r="UH3" s="157"/>
      <c r="UI3" s="157"/>
      <c r="UJ3" s="157"/>
      <c r="UK3" s="157"/>
      <c r="UL3" s="157"/>
      <c r="UM3" s="157"/>
      <c r="UN3" s="157"/>
      <c r="UO3" s="157"/>
      <c r="UP3" s="157"/>
      <c r="UQ3" s="157"/>
      <c r="UR3" s="157"/>
      <c r="US3" s="157"/>
      <c r="UT3" s="157"/>
      <c r="UU3" s="157"/>
      <c r="UV3" s="157"/>
      <c r="UW3" s="157"/>
      <c r="UX3" s="157"/>
      <c r="UY3" s="157"/>
      <c r="UZ3" s="157"/>
      <c r="VA3" s="157"/>
      <c r="VB3" s="157"/>
      <c r="VC3" s="157"/>
      <c r="VD3" s="157"/>
      <c r="VE3" s="157"/>
      <c r="VF3" s="157"/>
      <c r="VG3" s="157"/>
      <c r="VH3" s="157"/>
      <c r="VI3" s="157"/>
      <c r="VJ3" s="157"/>
      <c r="VK3" s="157"/>
      <c r="VL3" s="157"/>
      <c r="VM3" s="157"/>
      <c r="VN3" s="157"/>
      <c r="VO3" s="157"/>
      <c r="VP3" s="157"/>
      <c r="VQ3" s="157"/>
      <c r="VR3" s="157"/>
      <c r="VS3" s="157"/>
      <c r="VT3" s="157"/>
      <c r="VU3" s="157"/>
      <c r="VV3" s="157"/>
      <c r="VW3" s="157"/>
      <c r="VX3" s="157"/>
      <c r="VY3" s="157"/>
      <c r="VZ3" s="157"/>
      <c r="WA3" s="157"/>
      <c r="WB3" s="157"/>
      <c r="WC3" s="157"/>
      <c r="WD3" s="157"/>
      <c r="WE3" s="157"/>
      <c r="WF3" s="157"/>
      <c r="WG3" s="157"/>
      <c r="WH3" s="157"/>
      <c r="WI3" s="157"/>
      <c r="WJ3" s="157"/>
      <c r="WK3" s="157"/>
      <c r="WL3" s="157"/>
      <c r="WM3" s="157"/>
      <c r="WN3" s="157"/>
      <c r="WO3" s="157"/>
      <c r="WP3" s="157"/>
      <c r="WQ3" s="157"/>
      <c r="WR3" s="157"/>
      <c r="WS3" s="157"/>
      <c r="WT3" s="157"/>
      <c r="WU3" s="157"/>
      <c r="WV3" s="157"/>
      <c r="WW3" s="157"/>
      <c r="WX3" s="157"/>
      <c r="WY3" s="157"/>
      <c r="WZ3" s="157"/>
      <c r="XA3" s="157"/>
      <c r="XB3" s="157"/>
      <c r="XC3" s="157"/>
      <c r="XD3" s="157"/>
      <c r="XE3" s="157"/>
      <c r="XF3" s="157"/>
      <c r="XG3" s="157"/>
      <c r="XH3" s="157"/>
      <c r="XI3" s="157"/>
      <c r="XJ3" s="157"/>
      <c r="XK3" s="157"/>
      <c r="XL3" s="157"/>
      <c r="XM3" s="157"/>
      <c r="XN3" s="157"/>
      <c r="XO3" s="157"/>
      <c r="XP3" s="157"/>
      <c r="XQ3" s="157"/>
      <c r="XR3" s="157"/>
      <c r="XS3" s="157"/>
      <c r="XT3" s="157"/>
      <c r="XU3" s="157"/>
      <c r="XV3" s="157"/>
      <c r="XW3" s="157"/>
      <c r="XX3" s="157"/>
      <c r="XY3" s="157"/>
      <c r="XZ3" s="157"/>
      <c r="YA3" s="157"/>
      <c r="YB3" s="157"/>
      <c r="YC3" s="157"/>
      <c r="YD3" s="157"/>
      <c r="YE3" s="157"/>
      <c r="YF3" s="157"/>
      <c r="YG3" s="157"/>
      <c r="YH3" s="157"/>
      <c r="YI3" s="157"/>
      <c r="YJ3" s="157"/>
      <c r="YK3" s="157"/>
      <c r="YL3" s="157"/>
      <c r="YM3" s="157"/>
      <c r="YN3" s="157"/>
      <c r="YO3" s="157"/>
      <c r="YP3" s="157"/>
      <c r="YQ3" s="157"/>
      <c r="YR3" s="157"/>
      <c r="YS3" s="157"/>
      <c r="YT3" s="157"/>
      <c r="YU3" s="157"/>
      <c r="YV3" s="157"/>
      <c r="YW3" s="157"/>
      <c r="YX3" s="157"/>
      <c r="YY3" s="157"/>
      <c r="YZ3" s="157"/>
      <c r="ZA3" s="157"/>
      <c r="ZB3" s="157"/>
      <c r="ZC3" s="157"/>
      <c r="ZD3" s="157"/>
      <c r="ZE3" s="157"/>
      <c r="ZF3" s="157"/>
      <c r="ZG3" s="157"/>
      <c r="ZH3" s="157"/>
      <c r="ZI3" s="157"/>
      <c r="ZJ3" s="157"/>
      <c r="ZK3" s="157"/>
      <c r="ZL3" s="157"/>
      <c r="ZM3" s="157"/>
      <c r="ZN3" s="157"/>
      <c r="ZO3" s="157"/>
      <c r="ZP3" s="157"/>
      <c r="ZQ3" s="157"/>
      <c r="ZR3" s="157"/>
      <c r="ZS3" s="157"/>
      <c r="ZT3" s="157"/>
      <c r="ZU3" s="157"/>
      <c r="ZV3" s="157"/>
      <c r="ZW3" s="157"/>
      <c r="ZX3" s="157"/>
      <c r="ZY3" s="157"/>
      <c r="ZZ3" s="157"/>
      <c r="AAA3" s="157"/>
      <c r="AAB3" s="157"/>
      <c r="AAC3" s="157"/>
      <c r="AAD3" s="157"/>
      <c r="AAE3" s="157"/>
      <c r="AAF3" s="157"/>
      <c r="AAG3" s="157"/>
      <c r="AAH3" s="157"/>
      <c r="AAI3" s="157"/>
      <c r="AAJ3" s="157"/>
      <c r="AAK3" s="157"/>
      <c r="AAL3" s="157"/>
      <c r="AAM3" s="157"/>
      <c r="AAN3" s="157"/>
      <c r="AAO3" s="157"/>
      <c r="AAP3" s="157"/>
      <c r="AAQ3" s="157"/>
      <c r="AAR3" s="157"/>
      <c r="AAS3" s="157"/>
      <c r="AAT3" s="157"/>
      <c r="AAU3" s="157"/>
      <c r="AAV3" s="157"/>
      <c r="AAW3" s="157"/>
      <c r="AAX3" s="157"/>
      <c r="AAY3" s="157"/>
      <c r="AAZ3" s="157"/>
      <c r="ABA3" s="157"/>
      <c r="ABB3" s="157"/>
      <c r="ABC3" s="157"/>
      <c r="ABD3" s="157"/>
      <c r="ABE3" s="157"/>
      <c r="ABF3" s="157"/>
      <c r="ABG3" s="157"/>
      <c r="ABH3" s="157"/>
      <c r="ABI3" s="157"/>
      <c r="ABJ3" s="157"/>
      <c r="ABK3" s="157"/>
      <c r="ABL3" s="157"/>
      <c r="ABM3" s="157"/>
      <c r="ABN3" s="157"/>
      <c r="ABO3" s="157"/>
      <c r="ABP3" s="157"/>
      <c r="ABQ3" s="157"/>
      <c r="ABR3" s="157"/>
      <c r="ABS3" s="157"/>
      <c r="ABT3" s="157"/>
      <c r="ABU3" s="157"/>
      <c r="ABV3" s="157"/>
      <c r="ABW3" s="157"/>
      <c r="ABX3" s="157"/>
      <c r="ABY3" s="157"/>
      <c r="ABZ3" s="157"/>
      <c r="ACA3" s="157"/>
      <c r="ACB3" s="157"/>
      <c r="ACC3" s="157"/>
      <c r="ACD3" s="157"/>
      <c r="ACE3" s="157"/>
      <c r="ACF3" s="157"/>
      <c r="ACG3" s="157"/>
      <c r="ACH3" s="157"/>
      <c r="ACI3" s="157"/>
      <c r="ACJ3" s="157"/>
      <c r="ACK3" s="157"/>
      <c r="ACL3" s="157"/>
      <c r="ACM3" s="157"/>
      <c r="ACN3" s="157"/>
      <c r="ACO3" s="157"/>
      <c r="ACP3" s="157"/>
      <c r="ACQ3" s="157"/>
      <c r="ACR3" s="157"/>
      <c r="ACS3" s="157"/>
      <c r="ACT3" s="157"/>
      <c r="ACU3" s="157"/>
      <c r="ACV3" s="157"/>
      <c r="ACW3" s="157"/>
      <c r="ACX3" s="157"/>
      <c r="ACY3" s="157"/>
      <c r="ACZ3" s="157"/>
      <c r="ADA3" s="157"/>
      <c r="ADB3" s="157"/>
      <c r="ADC3" s="157"/>
      <c r="ADD3" s="157"/>
      <c r="ADE3" s="157"/>
      <c r="ADF3" s="157"/>
      <c r="ADG3" s="157"/>
      <c r="ADH3" s="157"/>
      <c r="ADI3" s="157"/>
      <c r="ADJ3" s="157"/>
      <c r="ADK3" s="157"/>
      <c r="ADL3" s="157"/>
      <c r="ADM3" s="157"/>
      <c r="ADN3" s="157"/>
      <c r="ADO3" s="157"/>
      <c r="ADP3" s="157"/>
      <c r="ADQ3" s="157"/>
      <c r="ADR3" s="157"/>
      <c r="ADS3" s="157"/>
      <c r="ADT3" s="157"/>
      <c r="ADU3" s="157"/>
      <c r="ADV3" s="157"/>
      <c r="ADW3" s="157"/>
      <c r="ADX3" s="157"/>
      <c r="ADY3" s="157"/>
      <c r="ADZ3" s="157"/>
      <c r="AEA3" s="157"/>
      <c r="AEB3" s="157"/>
      <c r="AEC3" s="157"/>
      <c r="AED3" s="157"/>
      <c r="AEE3" s="157"/>
      <c r="AEF3" s="157"/>
      <c r="AEG3" s="157"/>
      <c r="AEH3" s="157"/>
      <c r="AEI3" s="157"/>
      <c r="AEJ3" s="157"/>
      <c r="AEK3" s="157"/>
      <c r="AEL3" s="157"/>
      <c r="AEM3" s="157"/>
      <c r="AEN3" s="157"/>
      <c r="AEO3" s="157"/>
      <c r="AEP3" s="157"/>
      <c r="AEQ3" s="157"/>
      <c r="AER3" s="157"/>
      <c r="AES3" s="157"/>
      <c r="AET3" s="157"/>
      <c r="AEU3" s="157"/>
      <c r="AEV3" s="157"/>
      <c r="AEW3" s="157"/>
      <c r="AEX3" s="157"/>
      <c r="AEY3" s="157"/>
      <c r="AEZ3" s="157"/>
      <c r="AFA3" s="157"/>
      <c r="AFB3" s="157"/>
      <c r="AFC3" s="157"/>
      <c r="AFD3" s="157"/>
      <c r="AFE3" s="157"/>
      <c r="AFF3" s="157"/>
      <c r="AFG3" s="157"/>
      <c r="AFH3" s="157"/>
      <c r="AFI3" s="157"/>
      <c r="AFJ3" s="157"/>
      <c r="AFK3" s="157"/>
      <c r="AFL3" s="157"/>
      <c r="AFM3" s="157"/>
      <c r="AFN3" s="157"/>
      <c r="AFO3" s="157"/>
      <c r="AFP3" s="157"/>
      <c r="AFQ3" s="157"/>
      <c r="AFR3" s="157"/>
      <c r="AFS3" s="157"/>
      <c r="AFT3" s="157"/>
      <c r="AFU3" s="157"/>
      <c r="AFV3" s="157"/>
      <c r="AFW3" s="157"/>
      <c r="AFX3" s="157"/>
      <c r="AFY3" s="157"/>
      <c r="AFZ3" s="157"/>
      <c r="AGA3" s="157"/>
      <c r="AGB3" s="157"/>
      <c r="AGC3" s="157"/>
      <c r="AGD3" s="157"/>
      <c r="AGE3" s="157"/>
      <c r="AGF3" s="157"/>
      <c r="AGG3" s="157"/>
      <c r="AGH3" s="157"/>
      <c r="AGI3" s="157"/>
      <c r="AGJ3" s="157"/>
      <c r="AGK3" s="157"/>
      <c r="AGL3" s="157"/>
      <c r="AGM3" s="157"/>
      <c r="AGN3" s="157"/>
      <c r="AGO3" s="157"/>
      <c r="AGP3" s="157"/>
      <c r="AGQ3" s="157"/>
      <c r="AGR3" s="157"/>
      <c r="AGS3" s="157"/>
      <c r="AGT3" s="157"/>
      <c r="AGU3" s="157"/>
      <c r="AGV3" s="157"/>
      <c r="AGW3" s="157"/>
      <c r="AGX3" s="157"/>
      <c r="AGY3" s="157"/>
      <c r="AGZ3" s="157"/>
      <c r="AHA3" s="157"/>
      <c r="AHB3" s="157"/>
      <c r="AHC3" s="157"/>
      <c r="AHD3" s="157"/>
      <c r="AHE3" s="157"/>
      <c r="AHF3" s="157"/>
      <c r="AHG3" s="157"/>
      <c r="AHH3" s="157"/>
      <c r="AHI3" s="157"/>
      <c r="AHJ3" s="157"/>
      <c r="AHK3" s="157"/>
      <c r="AHL3" s="157"/>
      <c r="AHM3" s="157"/>
      <c r="AHN3" s="157"/>
      <c r="AHO3" s="157"/>
      <c r="AHP3" s="157"/>
      <c r="AHQ3" s="157"/>
      <c r="AHR3" s="157"/>
      <c r="AHS3" s="157"/>
      <c r="AHT3" s="157"/>
      <c r="AHU3" s="157"/>
      <c r="AHV3" s="157"/>
      <c r="AHW3" s="157"/>
      <c r="AHX3" s="157"/>
      <c r="AHY3" s="157"/>
      <c r="AHZ3" s="157"/>
      <c r="AIA3" s="157"/>
      <c r="AIB3" s="157"/>
      <c r="AIC3" s="157"/>
      <c r="AID3" s="157"/>
      <c r="AIE3" s="157"/>
      <c r="AIF3" s="157"/>
      <c r="AIG3" s="157"/>
      <c r="AIH3" s="157"/>
      <c r="AII3" s="157"/>
      <c r="AIJ3" s="157"/>
      <c r="AIK3" s="157"/>
      <c r="AIL3" s="157"/>
      <c r="AIM3" s="157"/>
      <c r="AIN3" s="157"/>
      <c r="AIO3" s="157"/>
      <c r="AIP3" s="157"/>
      <c r="AIQ3" s="157"/>
      <c r="AIR3" s="157"/>
      <c r="AIS3" s="157"/>
      <c r="AIT3" s="157"/>
      <c r="AIU3" s="157"/>
      <c r="AIV3" s="157"/>
      <c r="AIW3" s="157"/>
      <c r="AIX3" s="157"/>
      <c r="AIY3" s="157"/>
      <c r="AIZ3" s="157"/>
      <c r="AJA3" s="157"/>
      <c r="AJB3" s="157"/>
      <c r="AJC3" s="157"/>
      <c r="AJD3" s="157"/>
      <c r="AJE3" s="157"/>
      <c r="AJF3" s="157"/>
      <c r="AJG3" s="157"/>
      <c r="AJH3" s="157"/>
      <c r="AJI3" s="157"/>
      <c r="AJJ3" s="157"/>
      <c r="AJK3" s="157"/>
      <c r="AJL3" s="157"/>
      <c r="AJM3" s="157"/>
      <c r="AJN3" s="157"/>
      <c r="AJO3" s="157"/>
      <c r="AJP3" s="157"/>
      <c r="AJQ3" s="157"/>
      <c r="AJR3" s="157"/>
      <c r="AJS3" s="157"/>
      <c r="AJT3" s="157"/>
      <c r="AJU3" s="157"/>
      <c r="AJV3" s="157"/>
      <c r="AJW3" s="157"/>
      <c r="AJX3" s="157"/>
      <c r="AJY3" s="157"/>
      <c r="AJZ3" s="157"/>
      <c r="AKA3" s="157"/>
      <c r="AKB3" s="157"/>
      <c r="AKC3" s="157"/>
      <c r="AKD3" s="157"/>
      <c r="AKE3" s="157"/>
      <c r="AKF3" s="157"/>
      <c r="AKG3" s="157"/>
      <c r="AKH3" s="157"/>
      <c r="AKI3" s="157"/>
      <c r="AKJ3" s="157"/>
      <c r="AKK3" s="157"/>
      <c r="AKL3" s="157"/>
      <c r="AKM3" s="157"/>
      <c r="AKN3" s="157"/>
      <c r="AKO3" s="157"/>
      <c r="AKP3" s="157"/>
      <c r="AKQ3" s="157"/>
      <c r="AKR3" s="157"/>
      <c r="AKS3" s="157"/>
      <c r="AKT3" s="157"/>
      <c r="AKU3" s="157"/>
      <c r="AKV3" s="157"/>
      <c r="AKW3" s="157"/>
      <c r="AKX3" s="157"/>
      <c r="AKY3" s="157"/>
      <c r="AKZ3" s="157"/>
      <c r="ALA3" s="157"/>
      <c r="ALB3" s="157"/>
      <c r="ALC3" s="157"/>
      <c r="ALD3" s="157"/>
      <c r="ALE3" s="157"/>
      <c r="ALF3" s="157"/>
      <c r="ALG3" s="157"/>
      <c r="ALH3" s="157"/>
      <c r="ALI3" s="157"/>
      <c r="ALJ3" s="157"/>
      <c r="ALK3" s="157"/>
      <c r="ALL3" s="157"/>
      <c r="ALM3" s="157"/>
      <c r="ALN3" s="157"/>
      <c r="ALO3" s="157"/>
      <c r="ALP3" s="157"/>
      <c r="ALQ3" s="157"/>
      <c r="ALR3" s="157"/>
      <c r="ALS3" s="157"/>
      <c r="ALT3" s="157"/>
      <c r="ALU3" s="157"/>
      <c r="ALV3" s="157"/>
      <c r="ALW3" s="157"/>
      <c r="ALX3" s="157"/>
      <c r="ALY3" s="157"/>
      <c r="ALZ3" s="157"/>
      <c r="AMA3" s="157"/>
      <c r="AMB3" s="157"/>
      <c r="AMC3" s="157"/>
      <c r="AMD3" s="157"/>
      <c r="AME3" s="157"/>
      <c r="AMF3" s="157"/>
      <c r="AMG3" s="157"/>
      <c r="AMH3" s="157"/>
      <c r="AMI3" s="157"/>
      <c r="AMJ3" s="157"/>
    </row>
    <row r="4" spans="1:1024" s="162" customFormat="1" ht="30.75" customHeight="1">
      <c r="A4" s="159" t="str">
        <f>OBJETIVOS!A6</f>
        <v xml:space="preserve"> Promoção de ações para proteção das espécies-alvo do PAN em áreas de atividades de mineração e agropecuária.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  <c r="IX4" s="161"/>
      <c r="IY4" s="161"/>
      <c r="IZ4" s="161"/>
      <c r="JA4" s="161"/>
      <c r="JB4" s="161"/>
      <c r="JC4" s="161"/>
      <c r="JD4" s="161"/>
      <c r="JE4" s="161"/>
      <c r="JF4" s="161"/>
      <c r="JG4" s="161"/>
      <c r="JH4" s="161"/>
      <c r="JI4" s="161"/>
      <c r="JJ4" s="161"/>
      <c r="JK4" s="161"/>
      <c r="JL4" s="161"/>
      <c r="JM4" s="161"/>
      <c r="JN4" s="161"/>
      <c r="JO4" s="161"/>
      <c r="JP4" s="161"/>
      <c r="JQ4" s="161"/>
      <c r="JR4" s="161"/>
      <c r="JS4" s="161"/>
      <c r="JT4" s="161"/>
      <c r="JU4" s="161"/>
      <c r="JV4" s="161"/>
      <c r="JW4" s="161"/>
      <c r="JX4" s="161"/>
      <c r="JY4" s="161"/>
      <c r="JZ4" s="161"/>
      <c r="KA4" s="161"/>
      <c r="KB4" s="161"/>
      <c r="KC4" s="161"/>
      <c r="KD4" s="161"/>
      <c r="KE4" s="161"/>
      <c r="KF4" s="161"/>
      <c r="KG4" s="161"/>
      <c r="KH4" s="161"/>
      <c r="KI4" s="161"/>
      <c r="KJ4" s="161"/>
      <c r="KK4" s="161"/>
      <c r="KL4" s="161"/>
      <c r="KM4" s="161"/>
      <c r="KN4" s="161"/>
      <c r="KO4" s="161"/>
      <c r="KP4" s="161"/>
      <c r="KQ4" s="161"/>
      <c r="KR4" s="161"/>
      <c r="KS4" s="161"/>
      <c r="KT4" s="161"/>
      <c r="KU4" s="161"/>
      <c r="KV4" s="161"/>
      <c r="KW4" s="161"/>
      <c r="KX4" s="161"/>
      <c r="KY4" s="161"/>
      <c r="KZ4" s="161"/>
      <c r="LA4" s="161"/>
      <c r="LB4" s="161"/>
      <c r="LC4" s="161"/>
      <c r="LD4" s="161"/>
      <c r="LE4" s="161"/>
      <c r="LF4" s="161"/>
      <c r="LG4" s="161"/>
      <c r="LH4" s="161"/>
      <c r="LI4" s="161"/>
      <c r="LJ4" s="161"/>
      <c r="LK4" s="161"/>
      <c r="LL4" s="161"/>
      <c r="LM4" s="161"/>
      <c r="LN4" s="161"/>
      <c r="LO4" s="161"/>
      <c r="LP4" s="161"/>
      <c r="LQ4" s="161"/>
      <c r="LR4" s="161"/>
      <c r="LS4" s="161"/>
      <c r="LT4" s="161"/>
      <c r="LU4" s="161"/>
      <c r="LV4" s="161"/>
      <c r="LW4" s="161"/>
      <c r="LX4" s="161"/>
      <c r="LY4" s="161"/>
      <c r="LZ4" s="161"/>
      <c r="MA4" s="161"/>
      <c r="MB4" s="161"/>
      <c r="MC4" s="161"/>
      <c r="MD4" s="161"/>
      <c r="ME4" s="161"/>
      <c r="MF4" s="161"/>
      <c r="MG4" s="161"/>
      <c r="MH4" s="161"/>
      <c r="MI4" s="161"/>
      <c r="MJ4" s="161"/>
      <c r="MK4" s="161"/>
      <c r="ML4" s="161"/>
      <c r="MM4" s="161"/>
      <c r="MN4" s="161"/>
      <c r="MO4" s="161"/>
      <c r="MP4" s="161"/>
      <c r="MQ4" s="161"/>
      <c r="MR4" s="161"/>
      <c r="MS4" s="161"/>
      <c r="MT4" s="161"/>
      <c r="MU4" s="161"/>
      <c r="MV4" s="161"/>
      <c r="MW4" s="161"/>
      <c r="MX4" s="161"/>
      <c r="MY4" s="161"/>
      <c r="MZ4" s="161"/>
      <c r="NA4" s="161"/>
      <c r="NB4" s="161"/>
      <c r="NC4" s="161"/>
      <c r="ND4" s="161"/>
      <c r="NE4" s="161"/>
      <c r="NF4" s="161"/>
      <c r="NG4" s="161"/>
      <c r="NH4" s="161"/>
      <c r="NI4" s="161"/>
      <c r="NJ4" s="161"/>
      <c r="NK4" s="161"/>
      <c r="NL4" s="161"/>
      <c r="NM4" s="161"/>
      <c r="NN4" s="161"/>
      <c r="NO4" s="161"/>
      <c r="NP4" s="161"/>
      <c r="NQ4" s="161"/>
      <c r="NR4" s="161"/>
      <c r="NS4" s="161"/>
      <c r="NT4" s="161"/>
      <c r="NU4" s="161"/>
      <c r="NV4" s="161"/>
      <c r="NW4" s="161"/>
      <c r="NX4" s="161"/>
      <c r="NY4" s="161"/>
      <c r="NZ4" s="161"/>
      <c r="OA4" s="161"/>
      <c r="OB4" s="161"/>
      <c r="OC4" s="161"/>
      <c r="OD4" s="161"/>
      <c r="OE4" s="161"/>
      <c r="OF4" s="161"/>
      <c r="OG4" s="161"/>
      <c r="OH4" s="161"/>
      <c r="OI4" s="161"/>
      <c r="OJ4" s="161"/>
      <c r="OK4" s="161"/>
      <c r="OL4" s="161"/>
      <c r="OM4" s="161"/>
      <c r="ON4" s="161"/>
      <c r="OO4" s="161"/>
      <c r="OP4" s="161"/>
      <c r="OQ4" s="161"/>
      <c r="OR4" s="161"/>
      <c r="OS4" s="161"/>
      <c r="OT4" s="161"/>
      <c r="OU4" s="161"/>
      <c r="OV4" s="161"/>
      <c r="OW4" s="161"/>
      <c r="OX4" s="161"/>
      <c r="OY4" s="161"/>
      <c r="OZ4" s="161"/>
      <c r="PA4" s="161"/>
      <c r="PB4" s="161"/>
      <c r="PC4" s="161"/>
      <c r="PD4" s="161"/>
      <c r="PE4" s="161"/>
      <c r="PF4" s="161"/>
      <c r="PG4" s="161"/>
      <c r="PH4" s="161"/>
      <c r="PI4" s="161"/>
      <c r="PJ4" s="161"/>
      <c r="PK4" s="161"/>
      <c r="PL4" s="161"/>
      <c r="PM4" s="161"/>
      <c r="PN4" s="161"/>
      <c r="PO4" s="161"/>
      <c r="PP4" s="161"/>
      <c r="PQ4" s="161"/>
      <c r="PR4" s="161"/>
      <c r="PS4" s="161"/>
      <c r="PT4" s="161"/>
      <c r="PU4" s="161"/>
      <c r="PV4" s="161"/>
      <c r="PW4" s="161"/>
      <c r="PX4" s="161"/>
      <c r="PY4" s="161"/>
      <c r="PZ4" s="161"/>
      <c r="QA4" s="161"/>
      <c r="QB4" s="161"/>
      <c r="QC4" s="161"/>
      <c r="QD4" s="161"/>
      <c r="QE4" s="161"/>
      <c r="QF4" s="161"/>
      <c r="QG4" s="161"/>
      <c r="QH4" s="161"/>
      <c r="QI4" s="161"/>
      <c r="QJ4" s="161"/>
      <c r="QK4" s="161"/>
      <c r="QL4" s="161"/>
      <c r="QM4" s="161"/>
      <c r="QN4" s="161"/>
      <c r="QO4" s="161"/>
      <c r="QP4" s="161"/>
      <c r="QQ4" s="161"/>
      <c r="QR4" s="161"/>
      <c r="QS4" s="161"/>
      <c r="QT4" s="161"/>
      <c r="QU4" s="161"/>
      <c r="QV4" s="161"/>
      <c r="QW4" s="161"/>
      <c r="QX4" s="161"/>
      <c r="QY4" s="161"/>
      <c r="QZ4" s="161"/>
      <c r="RA4" s="161"/>
      <c r="RB4" s="161"/>
      <c r="RC4" s="161"/>
      <c r="RD4" s="161"/>
      <c r="RE4" s="161"/>
      <c r="RF4" s="161"/>
      <c r="RG4" s="161"/>
      <c r="RH4" s="161"/>
      <c r="RI4" s="161"/>
      <c r="RJ4" s="161"/>
      <c r="RK4" s="161"/>
      <c r="RL4" s="161"/>
      <c r="RM4" s="161"/>
      <c r="RN4" s="161"/>
      <c r="RO4" s="161"/>
      <c r="RP4" s="161"/>
      <c r="RQ4" s="161"/>
      <c r="RR4" s="161"/>
      <c r="RS4" s="161"/>
      <c r="RT4" s="161"/>
      <c r="RU4" s="161"/>
      <c r="RV4" s="161"/>
      <c r="RW4" s="161"/>
      <c r="RX4" s="161"/>
      <c r="RY4" s="161"/>
      <c r="RZ4" s="161"/>
      <c r="SA4" s="161"/>
      <c r="SB4" s="161"/>
      <c r="SC4" s="161"/>
      <c r="SD4" s="161"/>
      <c r="SE4" s="161"/>
      <c r="SF4" s="161"/>
      <c r="SG4" s="161"/>
      <c r="SH4" s="161"/>
      <c r="SI4" s="161"/>
      <c r="SJ4" s="161"/>
      <c r="SK4" s="161"/>
      <c r="SL4" s="161"/>
      <c r="SM4" s="161"/>
      <c r="SN4" s="161"/>
      <c r="SO4" s="161"/>
      <c r="SP4" s="161"/>
      <c r="SQ4" s="161"/>
      <c r="SR4" s="161"/>
      <c r="SS4" s="161"/>
      <c r="ST4" s="161"/>
      <c r="SU4" s="161"/>
      <c r="SV4" s="161"/>
      <c r="SW4" s="161"/>
      <c r="SX4" s="161"/>
      <c r="SY4" s="161"/>
      <c r="SZ4" s="161"/>
      <c r="TA4" s="161"/>
      <c r="TB4" s="161"/>
      <c r="TC4" s="161"/>
      <c r="TD4" s="161"/>
      <c r="TE4" s="161"/>
      <c r="TF4" s="161"/>
      <c r="TG4" s="161"/>
      <c r="TH4" s="161"/>
      <c r="TI4" s="161"/>
      <c r="TJ4" s="161"/>
      <c r="TK4" s="161"/>
      <c r="TL4" s="161"/>
      <c r="TM4" s="161"/>
      <c r="TN4" s="161"/>
      <c r="TO4" s="161"/>
      <c r="TP4" s="161"/>
      <c r="TQ4" s="161"/>
      <c r="TR4" s="161"/>
      <c r="TS4" s="161"/>
      <c r="TT4" s="161"/>
      <c r="TU4" s="161"/>
      <c r="TV4" s="161"/>
      <c r="TW4" s="161"/>
      <c r="TX4" s="161"/>
      <c r="TY4" s="161"/>
      <c r="TZ4" s="161"/>
      <c r="UA4" s="161"/>
      <c r="UB4" s="161"/>
      <c r="UC4" s="161"/>
      <c r="UD4" s="161"/>
      <c r="UE4" s="161"/>
      <c r="UF4" s="161"/>
      <c r="UG4" s="161"/>
      <c r="UH4" s="161"/>
      <c r="UI4" s="161"/>
      <c r="UJ4" s="161"/>
      <c r="UK4" s="161"/>
      <c r="UL4" s="161"/>
      <c r="UM4" s="161"/>
      <c r="UN4" s="161"/>
      <c r="UO4" s="161"/>
      <c r="UP4" s="161"/>
      <c r="UQ4" s="161"/>
      <c r="UR4" s="161"/>
      <c r="US4" s="161"/>
      <c r="UT4" s="161"/>
      <c r="UU4" s="161"/>
      <c r="UV4" s="161"/>
      <c r="UW4" s="161"/>
      <c r="UX4" s="161"/>
      <c r="UY4" s="161"/>
      <c r="UZ4" s="161"/>
      <c r="VA4" s="161"/>
      <c r="VB4" s="161"/>
      <c r="VC4" s="161"/>
      <c r="VD4" s="161"/>
      <c r="VE4" s="161"/>
      <c r="VF4" s="161"/>
      <c r="VG4" s="161"/>
      <c r="VH4" s="161"/>
      <c r="VI4" s="161"/>
      <c r="VJ4" s="161"/>
      <c r="VK4" s="161"/>
      <c r="VL4" s="161"/>
      <c r="VM4" s="161"/>
      <c r="VN4" s="161"/>
      <c r="VO4" s="161"/>
      <c r="VP4" s="161"/>
      <c r="VQ4" s="161"/>
      <c r="VR4" s="161"/>
      <c r="VS4" s="161"/>
      <c r="VT4" s="161"/>
      <c r="VU4" s="161"/>
      <c r="VV4" s="161"/>
      <c r="VW4" s="161"/>
      <c r="VX4" s="161"/>
      <c r="VY4" s="161"/>
      <c r="VZ4" s="161"/>
      <c r="WA4" s="161"/>
      <c r="WB4" s="161"/>
      <c r="WC4" s="161"/>
      <c r="WD4" s="161"/>
      <c r="WE4" s="161"/>
      <c r="WF4" s="161"/>
      <c r="WG4" s="161"/>
      <c r="WH4" s="161"/>
      <c r="WI4" s="161"/>
      <c r="WJ4" s="161"/>
      <c r="WK4" s="161"/>
      <c r="WL4" s="161"/>
      <c r="WM4" s="161"/>
      <c r="WN4" s="161"/>
      <c r="WO4" s="161"/>
      <c r="WP4" s="161"/>
      <c r="WQ4" s="161"/>
      <c r="WR4" s="161"/>
      <c r="WS4" s="161"/>
      <c r="WT4" s="161"/>
      <c r="WU4" s="161"/>
      <c r="WV4" s="161"/>
      <c r="WW4" s="161"/>
      <c r="WX4" s="161"/>
      <c r="WY4" s="161"/>
      <c r="WZ4" s="161"/>
      <c r="XA4" s="161"/>
      <c r="XB4" s="161"/>
      <c r="XC4" s="161"/>
      <c r="XD4" s="161"/>
      <c r="XE4" s="161"/>
      <c r="XF4" s="161"/>
      <c r="XG4" s="161"/>
      <c r="XH4" s="161"/>
      <c r="XI4" s="161"/>
      <c r="XJ4" s="161"/>
      <c r="XK4" s="161"/>
      <c r="XL4" s="161"/>
      <c r="XM4" s="161"/>
      <c r="XN4" s="161"/>
      <c r="XO4" s="161"/>
      <c r="XP4" s="161"/>
      <c r="XQ4" s="161"/>
      <c r="XR4" s="161"/>
      <c r="XS4" s="161"/>
      <c r="XT4" s="161"/>
      <c r="XU4" s="161"/>
      <c r="XV4" s="161"/>
      <c r="XW4" s="161"/>
      <c r="XX4" s="161"/>
      <c r="XY4" s="161"/>
      <c r="XZ4" s="161"/>
      <c r="YA4" s="161"/>
      <c r="YB4" s="161"/>
      <c r="YC4" s="161"/>
      <c r="YD4" s="161"/>
      <c r="YE4" s="161"/>
      <c r="YF4" s="161"/>
      <c r="YG4" s="161"/>
      <c r="YH4" s="161"/>
      <c r="YI4" s="161"/>
      <c r="YJ4" s="161"/>
      <c r="YK4" s="161"/>
      <c r="YL4" s="161"/>
      <c r="YM4" s="161"/>
      <c r="YN4" s="161"/>
      <c r="YO4" s="161"/>
      <c r="YP4" s="161"/>
      <c r="YQ4" s="161"/>
      <c r="YR4" s="161"/>
      <c r="YS4" s="161"/>
      <c r="YT4" s="161"/>
      <c r="YU4" s="161"/>
      <c r="YV4" s="161"/>
      <c r="YW4" s="161"/>
      <c r="YX4" s="161"/>
      <c r="YY4" s="161"/>
      <c r="YZ4" s="161"/>
      <c r="ZA4" s="161"/>
      <c r="ZB4" s="161"/>
      <c r="ZC4" s="161"/>
      <c r="ZD4" s="161"/>
      <c r="ZE4" s="161"/>
      <c r="ZF4" s="161"/>
      <c r="ZG4" s="161"/>
      <c r="ZH4" s="161"/>
      <c r="ZI4" s="161"/>
      <c r="ZJ4" s="161"/>
      <c r="ZK4" s="161"/>
      <c r="ZL4" s="161"/>
      <c r="ZM4" s="161"/>
      <c r="ZN4" s="161"/>
      <c r="ZO4" s="161"/>
      <c r="ZP4" s="161"/>
      <c r="ZQ4" s="161"/>
      <c r="ZR4" s="161"/>
      <c r="ZS4" s="161"/>
      <c r="ZT4" s="161"/>
      <c r="ZU4" s="161"/>
      <c r="ZV4" s="161"/>
      <c r="ZW4" s="161"/>
      <c r="ZX4" s="161"/>
      <c r="ZY4" s="161"/>
      <c r="ZZ4" s="161"/>
      <c r="AAA4" s="161"/>
      <c r="AAB4" s="161"/>
      <c r="AAC4" s="161"/>
      <c r="AAD4" s="161"/>
      <c r="AAE4" s="161"/>
      <c r="AAF4" s="161"/>
      <c r="AAG4" s="161"/>
      <c r="AAH4" s="161"/>
      <c r="AAI4" s="161"/>
      <c r="AAJ4" s="161"/>
      <c r="AAK4" s="161"/>
      <c r="AAL4" s="161"/>
      <c r="AAM4" s="161"/>
      <c r="AAN4" s="161"/>
      <c r="AAO4" s="161"/>
      <c r="AAP4" s="161"/>
      <c r="AAQ4" s="161"/>
      <c r="AAR4" s="161"/>
      <c r="AAS4" s="161"/>
      <c r="AAT4" s="161"/>
      <c r="AAU4" s="161"/>
      <c r="AAV4" s="161"/>
      <c r="AAW4" s="161"/>
      <c r="AAX4" s="161"/>
      <c r="AAY4" s="161"/>
      <c r="AAZ4" s="161"/>
      <c r="ABA4" s="161"/>
      <c r="ABB4" s="161"/>
      <c r="ABC4" s="161"/>
      <c r="ABD4" s="161"/>
      <c r="ABE4" s="161"/>
      <c r="ABF4" s="161"/>
      <c r="ABG4" s="161"/>
      <c r="ABH4" s="161"/>
      <c r="ABI4" s="161"/>
      <c r="ABJ4" s="161"/>
      <c r="ABK4" s="161"/>
      <c r="ABL4" s="161"/>
      <c r="ABM4" s="161"/>
      <c r="ABN4" s="161"/>
      <c r="ABO4" s="161"/>
      <c r="ABP4" s="161"/>
      <c r="ABQ4" s="161"/>
      <c r="ABR4" s="161"/>
      <c r="ABS4" s="161"/>
      <c r="ABT4" s="161"/>
      <c r="ABU4" s="161"/>
      <c r="ABV4" s="161"/>
      <c r="ABW4" s="161"/>
      <c r="ABX4" s="161"/>
      <c r="ABY4" s="161"/>
      <c r="ABZ4" s="161"/>
      <c r="ACA4" s="161"/>
      <c r="ACB4" s="161"/>
      <c r="ACC4" s="161"/>
      <c r="ACD4" s="161"/>
      <c r="ACE4" s="161"/>
      <c r="ACF4" s="161"/>
      <c r="ACG4" s="161"/>
      <c r="ACH4" s="161"/>
      <c r="ACI4" s="161"/>
      <c r="ACJ4" s="161"/>
      <c r="ACK4" s="161"/>
      <c r="ACL4" s="161"/>
      <c r="ACM4" s="161"/>
      <c r="ACN4" s="161"/>
      <c r="ACO4" s="161"/>
      <c r="ACP4" s="161"/>
      <c r="ACQ4" s="161"/>
      <c r="ACR4" s="161"/>
      <c r="ACS4" s="161"/>
      <c r="ACT4" s="161"/>
      <c r="ACU4" s="161"/>
      <c r="ACV4" s="161"/>
      <c r="ACW4" s="161"/>
      <c r="ACX4" s="161"/>
      <c r="ACY4" s="161"/>
      <c r="ACZ4" s="161"/>
      <c r="ADA4" s="161"/>
      <c r="ADB4" s="161"/>
      <c r="ADC4" s="161"/>
      <c r="ADD4" s="161"/>
      <c r="ADE4" s="161"/>
      <c r="ADF4" s="161"/>
      <c r="ADG4" s="161"/>
      <c r="ADH4" s="161"/>
      <c r="ADI4" s="161"/>
      <c r="ADJ4" s="161"/>
      <c r="ADK4" s="161"/>
      <c r="ADL4" s="161"/>
      <c r="ADM4" s="161"/>
      <c r="ADN4" s="161"/>
      <c r="ADO4" s="161"/>
      <c r="ADP4" s="161"/>
      <c r="ADQ4" s="161"/>
      <c r="ADR4" s="161"/>
      <c r="ADS4" s="161"/>
      <c r="ADT4" s="161"/>
      <c r="ADU4" s="161"/>
      <c r="ADV4" s="161"/>
      <c r="ADW4" s="161"/>
      <c r="ADX4" s="161"/>
      <c r="ADY4" s="161"/>
      <c r="ADZ4" s="161"/>
      <c r="AEA4" s="161"/>
      <c r="AEB4" s="161"/>
      <c r="AEC4" s="161"/>
      <c r="AED4" s="161"/>
      <c r="AEE4" s="161"/>
      <c r="AEF4" s="161"/>
      <c r="AEG4" s="161"/>
      <c r="AEH4" s="161"/>
      <c r="AEI4" s="161"/>
      <c r="AEJ4" s="161"/>
      <c r="AEK4" s="161"/>
      <c r="AEL4" s="161"/>
      <c r="AEM4" s="161"/>
      <c r="AEN4" s="161"/>
      <c r="AEO4" s="161"/>
      <c r="AEP4" s="161"/>
      <c r="AEQ4" s="161"/>
      <c r="AER4" s="161"/>
      <c r="AES4" s="161"/>
      <c r="AET4" s="161"/>
      <c r="AEU4" s="161"/>
      <c r="AEV4" s="161"/>
      <c r="AEW4" s="161"/>
      <c r="AEX4" s="161"/>
      <c r="AEY4" s="161"/>
      <c r="AEZ4" s="161"/>
      <c r="AFA4" s="161"/>
      <c r="AFB4" s="161"/>
      <c r="AFC4" s="161"/>
      <c r="AFD4" s="161"/>
      <c r="AFE4" s="161"/>
      <c r="AFF4" s="161"/>
      <c r="AFG4" s="161"/>
      <c r="AFH4" s="161"/>
      <c r="AFI4" s="161"/>
      <c r="AFJ4" s="161"/>
      <c r="AFK4" s="161"/>
      <c r="AFL4" s="161"/>
      <c r="AFM4" s="161"/>
      <c r="AFN4" s="161"/>
      <c r="AFO4" s="161"/>
      <c r="AFP4" s="161"/>
      <c r="AFQ4" s="161"/>
      <c r="AFR4" s="161"/>
      <c r="AFS4" s="161"/>
      <c r="AFT4" s="161"/>
      <c r="AFU4" s="161"/>
      <c r="AFV4" s="161"/>
      <c r="AFW4" s="161"/>
      <c r="AFX4" s="161"/>
      <c r="AFY4" s="161"/>
      <c r="AFZ4" s="161"/>
      <c r="AGA4" s="161"/>
      <c r="AGB4" s="161"/>
      <c r="AGC4" s="161"/>
      <c r="AGD4" s="161"/>
      <c r="AGE4" s="161"/>
      <c r="AGF4" s="161"/>
      <c r="AGG4" s="161"/>
      <c r="AGH4" s="161"/>
      <c r="AGI4" s="161"/>
      <c r="AGJ4" s="161"/>
      <c r="AGK4" s="161"/>
      <c r="AGL4" s="161"/>
      <c r="AGM4" s="161"/>
      <c r="AGN4" s="161"/>
      <c r="AGO4" s="161"/>
      <c r="AGP4" s="161"/>
      <c r="AGQ4" s="161"/>
      <c r="AGR4" s="161"/>
      <c r="AGS4" s="161"/>
      <c r="AGT4" s="161"/>
      <c r="AGU4" s="161"/>
      <c r="AGV4" s="161"/>
      <c r="AGW4" s="161"/>
      <c r="AGX4" s="161"/>
      <c r="AGY4" s="161"/>
      <c r="AGZ4" s="161"/>
      <c r="AHA4" s="161"/>
      <c r="AHB4" s="161"/>
      <c r="AHC4" s="161"/>
      <c r="AHD4" s="161"/>
      <c r="AHE4" s="161"/>
      <c r="AHF4" s="161"/>
      <c r="AHG4" s="161"/>
      <c r="AHH4" s="161"/>
      <c r="AHI4" s="161"/>
      <c r="AHJ4" s="161"/>
      <c r="AHK4" s="161"/>
      <c r="AHL4" s="161"/>
      <c r="AHM4" s="161"/>
      <c r="AHN4" s="161"/>
      <c r="AHO4" s="161"/>
      <c r="AHP4" s="161"/>
      <c r="AHQ4" s="161"/>
      <c r="AHR4" s="161"/>
      <c r="AHS4" s="161"/>
      <c r="AHT4" s="161"/>
      <c r="AHU4" s="161"/>
      <c r="AHV4" s="161"/>
      <c r="AHW4" s="161"/>
      <c r="AHX4" s="161"/>
      <c r="AHY4" s="161"/>
      <c r="AHZ4" s="161"/>
      <c r="AIA4" s="161"/>
      <c r="AIB4" s="161"/>
      <c r="AIC4" s="161"/>
      <c r="AID4" s="161"/>
      <c r="AIE4" s="161"/>
      <c r="AIF4" s="161"/>
      <c r="AIG4" s="161"/>
      <c r="AIH4" s="161"/>
      <c r="AII4" s="161"/>
      <c r="AIJ4" s="161"/>
      <c r="AIK4" s="161"/>
      <c r="AIL4" s="161"/>
      <c r="AIM4" s="161"/>
      <c r="AIN4" s="161"/>
      <c r="AIO4" s="161"/>
      <c r="AIP4" s="161"/>
      <c r="AIQ4" s="161"/>
      <c r="AIR4" s="161"/>
      <c r="AIS4" s="161"/>
      <c r="AIT4" s="161"/>
      <c r="AIU4" s="161"/>
      <c r="AIV4" s="161"/>
      <c r="AIW4" s="161"/>
      <c r="AIX4" s="161"/>
      <c r="AIY4" s="161"/>
      <c r="AIZ4" s="161"/>
      <c r="AJA4" s="161"/>
      <c r="AJB4" s="161"/>
      <c r="AJC4" s="161"/>
      <c r="AJD4" s="161"/>
      <c r="AJE4" s="161"/>
      <c r="AJF4" s="161"/>
      <c r="AJG4" s="161"/>
      <c r="AJH4" s="161"/>
      <c r="AJI4" s="161"/>
      <c r="AJJ4" s="161"/>
      <c r="AJK4" s="161"/>
      <c r="AJL4" s="161"/>
      <c r="AJM4" s="161"/>
      <c r="AJN4" s="161"/>
      <c r="AJO4" s="161"/>
      <c r="AJP4" s="161"/>
      <c r="AJQ4" s="161"/>
      <c r="AJR4" s="161"/>
      <c r="AJS4" s="161"/>
      <c r="AJT4" s="161"/>
      <c r="AJU4" s="161"/>
      <c r="AJV4" s="161"/>
      <c r="AJW4" s="161"/>
      <c r="AJX4" s="161"/>
      <c r="AJY4" s="161"/>
      <c r="AJZ4" s="161"/>
      <c r="AKA4" s="161"/>
      <c r="AKB4" s="161"/>
      <c r="AKC4" s="161"/>
      <c r="AKD4" s="161"/>
      <c r="AKE4" s="161"/>
      <c r="AKF4" s="161"/>
      <c r="AKG4" s="161"/>
      <c r="AKH4" s="161"/>
      <c r="AKI4" s="161"/>
      <c r="AKJ4" s="161"/>
      <c r="AKK4" s="161"/>
      <c r="AKL4" s="161"/>
      <c r="AKM4" s="161"/>
      <c r="AKN4" s="161"/>
      <c r="AKO4" s="161"/>
      <c r="AKP4" s="161"/>
      <c r="AKQ4" s="161"/>
      <c r="AKR4" s="161"/>
      <c r="AKS4" s="161"/>
      <c r="AKT4" s="161"/>
      <c r="AKU4" s="161"/>
      <c r="AKV4" s="161"/>
      <c r="AKW4" s="161"/>
      <c r="AKX4" s="161"/>
      <c r="AKY4" s="161"/>
      <c r="AKZ4" s="161"/>
      <c r="ALA4" s="161"/>
      <c r="ALB4" s="161"/>
      <c r="ALC4" s="161"/>
      <c r="ALD4" s="161"/>
      <c r="ALE4" s="161"/>
      <c r="ALF4" s="161"/>
      <c r="ALG4" s="161"/>
      <c r="ALH4" s="161"/>
      <c r="ALI4" s="161"/>
      <c r="ALJ4" s="161"/>
      <c r="ALK4" s="161"/>
      <c r="ALL4" s="161"/>
      <c r="ALM4" s="161"/>
      <c r="ALN4" s="161"/>
      <c r="ALO4" s="161"/>
      <c r="ALP4" s="161"/>
      <c r="ALQ4" s="161"/>
      <c r="ALR4" s="161"/>
      <c r="ALS4" s="161"/>
      <c r="ALT4" s="161"/>
      <c r="ALU4" s="161"/>
      <c r="ALV4" s="161"/>
      <c r="ALW4" s="161"/>
      <c r="ALX4" s="161"/>
      <c r="ALY4" s="161"/>
      <c r="ALZ4" s="161"/>
      <c r="AMA4" s="161"/>
      <c r="AMB4" s="161"/>
      <c r="AMC4" s="161"/>
      <c r="AMD4" s="161"/>
      <c r="AME4" s="161"/>
      <c r="AMF4" s="161"/>
      <c r="AMG4" s="161"/>
      <c r="AMH4" s="161"/>
      <c r="AMI4" s="161"/>
      <c r="AMJ4" s="161"/>
    </row>
    <row r="5" spans="1:1024" ht="32.25" customHeight="1">
      <c r="A5" s="1" t="s">
        <v>42</v>
      </c>
      <c r="B5" s="1" t="s">
        <v>9</v>
      </c>
      <c r="C5" s="1" t="s">
        <v>11</v>
      </c>
      <c r="D5" s="1" t="s">
        <v>43</v>
      </c>
      <c r="E5" s="153" t="s">
        <v>15</v>
      </c>
      <c r="F5" s="153"/>
      <c r="G5" s="1" t="s">
        <v>17</v>
      </c>
      <c r="H5" s="154" t="s">
        <v>44</v>
      </c>
      <c r="I5" s="1" t="s">
        <v>19</v>
      </c>
      <c r="J5" s="1" t="s">
        <v>45</v>
      </c>
      <c r="K5" s="1"/>
      <c r="L5" s="155" t="s">
        <v>46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1024" ht="15.75" customHeight="1">
      <c r="A6" s="1"/>
      <c r="B6" s="1"/>
      <c r="C6" s="1"/>
      <c r="D6" s="1"/>
      <c r="E6" s="24" t="s">
        <v>47</v>
      </c>
      <c r="F6" s="24" t="s">
        <v>48</v>
      </c>
      <c r="G6" s="1"/>
      <c r="H6" s="1"/>
      <c r="I6" s="1"/>
      <c r="J6" s="23" t="s">
        <v>49</v>
      </c>
      <c r="K6" s="23" t="s">
        <v>50</v>
      </c>
      <c r="L6" s="15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1024" ht="94.5" customHeight="1">
      <c r="A7" s="25" t="s">
        <v>51</v>
      </c>
      <c r="B7" s="26" t="s">
        <v>52</v>
      </c>
      <c r="C7" s="27" t="s">
        <v>53</v>
      </c>
      <c r="D7" s="28"/>
      <c r="E7" s="29">
        <v>44927</v>
      </c>
      <c r="F7" s="30">
        <v>45474</v>
      </c>
      <c r="G7" s="31" t="s">
        <v>54</v>
      </c>
      <c r="H7" s="32" t="s">
        <v>55</v>
      </c>
      <c r="I7" s="33" t="s">
        <v>56</v>
      </c>
      <c r="J7" s="34" t="s">
        <v>57</v>
      </c>
      <c r="K7" s="35" t="s">
        <v>58</v>
      </c>
      <c r="L7" s="27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1024" ht="91.5" customHeight="1">
      <c r="A8" s="37" t="s">
        <v>59</v>
      </c>
      <c r="B8" s="38" t="s">
        <v>60</v>
      </c>
      <c r="C8" s="39" t="s">
        <v>61</v>
      </c>
      <c r="D8" s="39" t="s">
        <v>62</v>
      </c>
      <c r="E8" s="30">
        <v>44256</v>
      </c>
      <c r="F8" s="30">
        <v>45474</v>
      </c>
      <c r="G8" s="40" t="s">
        <v>63</v>
      </c>
      <c r="H8" s="32">
        <v>80000</v>
      </c>
      <c r="I8" s="41" t="s">
        <v>64</v>
      </c>
      <c r="J8" s="39" t="s">
        <v>65</v>
      </c>
      <c r="K8" s="42"/>
      <c r="L8" s="43"/>
      <c r="M8" s="44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1024" s="22" customFormat="1" ht="126.75" customHeight="1">
      <c r="A9" s="45" t="s">
        <v>66</v>
      </c>
      <c r="B9" s="46" t="s">
        <v>67</v>
      </c>
      <c r="C9" s="27" t="s">
        <v>68</v>
      </c>
      <c r="D9" s="27" t="s">
        <v>69</v>
      </c>
      <c r="E9" s="29">
        <v>43678</v>
      </c>
      <c r="F9" s="29">
        <v>45474</v>
      </c>
      <c r="G9" s="47" t="s">
        <v>70</v>
      </c>
      <c r="H9" s="48" t="s">
        <v>71</v>
      </c>
      <c r="I9" s="49" t="s">
        <v>72</v>
      </c>
      <c r="J9" s="50" t="s">
        <v>73</v>
      </c>
      <c r="K9" s="35"/>
      <c r="L9" s="51" t="s">
        <v>74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1024" ht="21" customHeight="1">
      <c r="A10" s="52"/>
      <c r="B10" s="22"/>
      <c r="C10" s="22"/>
      <c r="D10" s="53"/>
      <c r="E10" s="53"/>
      <c r="F10" s="54"/>
      <c r="G10" s="55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1024" ht="21" customHeight="1">
      <c r="A11" s="52"/>
      <c r="B11" s="22"/>
      <c r="C11" s="22"/>
      <c r="D11" s="53"/>
      <c r="E11" s="53"/>
      <c r="F11" s="54"/>
      <c r="G11" s="5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1024" ht="21" customHeight="1">
      <c r="A12" s="52"/>
      <c r="B12" s="22"/>
      <c r="C12" s="22"/>
      <c r="D12" s="53"/>
      <c r="E12" s="53"/>
      <c r="F12" s="54"/>
      <c r="G12" s="5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1024" ht="21" customHeight="1">
      <c r="A13" s="52"/>
      <c r="B13" s="22"/>
      <c r="C13" s="22"/>
      <c r="D13" s="53"/>
      <c r="E13" s="53"/>
      <c r="F13" s="54"/>
      <c r="G13" s="55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1024" ht="21" customHeight="1">
      <c r="A14" s="52"/>
      <c r="B14" s="22"/>
      <c r="C14" s="22"/>
      <c r="D14" s="53"/>
      <c r="E14" s="53"/>
      <c r="F14" s="54"/>
      <c r="G14" s="5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1024" ht="21" customHeight="1">
      <c r="A15" s="52"/>
      <c r="B15" s="22"/>
      <c r="C15" s="22"/>
      <c r="D15" s="53"/>
      <c r="E15" s="53"/>
      <c r="F15" s="54"/>
      <c r="G15" s="5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1024" ht="21" customHeight="1">
      <c r="A16" s="52"/>
      <c r="B16" s="22"/>
      <c r="C16" s="22"/>
      <c r="D16" s="53"/>
      <c r="E16" s="53"/>
      <c r="F16" s="54"/>
      <c r="G16" s="55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21" customHeight="1">
      <c r="A17" s="52"/>
      <c r="B17" s="22"/>
      <c r="C17" s="22"/>
      <c r="D17" s="53"/>
      <c r="E17" s="53"/>
      <c r="F17" s="54"/>
      <c r="G17" s="5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21" customHeight="1">
      <c r="A18" s="52"/>
      <c r="B18" s="22"/>
      <c r="C18" s="22"/>
      <c r="D18" s="53"/>
      <c r="E18" s="53"/>
      <c r="F18" s="54"/>
      <c r="G18" s="5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21" customHeight="1">
      <c r="A19" s="52"/>
      <c r="B19" s="22"/>
      <c r="C19" s="22"/>
      <c r="D19" s="53"/>
      <c r="E19" s="53"/>
      <c r="F19" s="54"/>
      <c r="G19" s="5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21" customHeight="1">
      <c r="A20" s="52"/>
      <c r="B20" s="22"/>
      <c r="C20" s="22"/>
      <c r="D20" s="53"/>
      <c r="E20" s="53"/>
      <c r="F20" s="54"/>
      <c r="G20" s="5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21" customHeight="1">
      <c r="A21" s="52"/>
      <c r="B21" s="22"/>
      <c r="C21" s="22"/>
      <c r="D21" s="53"/>
      <c r="E21" s="53"/>
      <c r="F21" s="54"/>
      <c r="G21" s="5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21" customHeight="1">
      <c r="A22" s="52"/>
      <c r="B22" s="22"/>
      <c r="C22" s="22"/>
      <c r="D22" s="53"/>
      <c r="E22" s="53"/>
      <c r="F22" s="54"/>
      <c r="G22" s="5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21" customHeight="1">
      <c r="A23" s="52"/>
      <c r="B23" s="22"/>
      <c r="C23" s="22"/>
      <c r="D23" s="53"/>
      <c r="E23" s="53"/>
      <c r="F23" s="54"/>
      <c r="G23" s="5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21" customHeight="1">
      <c r="A24" s="52"/>
      <c r="B24" s="22"/>
      <c r="C24" s="22"/>
      <c r="D24" s="53"/>
      <c r="E24" s="53"/>
      <c r="F24" s="54"/>
      <c r="G24" s="5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21" customHeight="1">
      <c r="A25" s="52"/>
      <c r="B25" s="22"/>
      <c r="C25" s="22"/>
      <c r="D25" s="53"/>
      <c r="E25" s="53"/>
      <c r="F25" s="54"/>
      <c r="G25" s="5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21" customHeight="1">
      <c r="A26" s="52"/>
      <c r="B26" s="22"/>
      <c r="C26" s="22"/>
      <c r="D26" s="53"/>
      <c r="E26" s="53"/>
      <c r="F26" s="54"/>
      <c r="G26" s="55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21" customHeight="1">
      <c r="A27" s="52"/>
      <c r="B27" s="22"/>
      <c r="C27" s="22"/>
      <c r="D27" s="53"/>
      <c r="E27" s="53"/>
      <c r="F27" s="54"/>
      <c r="G27" s="5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21" customHeight="1">
      <c r="A28" s="52"/>
      <c r="B28" s="22"/>
      <c r="C28" s="22"/>
      <c r="D28" s="53"/>
      <c r="E28" s="53"/>
      <c r="F28" s="54"/>
      <c r="G28" s="5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21" customHeight="1">
      <c r="A29" s="52"/>
      <c r="B29" s="22"/>
      <c r="C29" s="22"/>
      <c r="D29" s="53"/>
      <c r="E29" s="53"/>
      <c r="F29" s="54"/>
      <c r="G29" s="5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21" customHeight="1">
      <c r="A30" s="52"/>
      <c r="B30" s="22"/>
      <c r="C30" s="22"/>
      <c r="D30" s="53"/>
      <c r="E30" s="53"/>
      <c r="F30" s="54"/>
      <c r="G30" s="55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21" customHeight="1">
      <c r="A31" s="52"/>
      <c r="B31" s="22"/>
      <c r="C31" s="22"/>
      <c r="D31" s="53"/>
      <c r="E31" s="53"/>
      <c r="F31" s="54"/>
      <c r="G31" s="5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21" customHeight="1">
      <c r="A32" s="52"/>
      <c r="B32" s="22"/>
      <c r="C32" s="22"/>
      <c r="D32" s="53"/>
      <c r="E32" s="53"/>
      <c r="F32" s="54"/>
      <c r="G32" s="55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21" customHeight="1">
      <c r="A33" s="52"/>
      <c r="B33" s="22"/>
      <c r="C33" s="22"/>
      <c r="D33" s="53"/>
      <c r="E33" s="53"/>
      <c r="F33" s="54"/>
      <c r="G33" s="5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21" customHeight="1">
      <c r="A34" s="52"/>
      <c r="B34" s="22"/>
      <c r="C34" s="22"/>
      <c r="D34" s="53"/>
      <c r="E34" s="53"/>
      <c r="F34" s="54"/>
      <c r="G34" s="55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21" customHeight="1">
      <c r="A35" s="52"/>
      <c r="B35" s="22"/>
      <c r="C35" s="22"/>
      <c r="D35" s="53"/>
      <c r="E35" s="53"/>
      <c r="F35" s="54"/>
      <c r="G35" s="5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21" customHeight="1">
      <c r="A36" s="52"/>
      <c r="B36" s="22"/>
      <c r="C36" s="22"/>
      <c r="D36" s="53"/>
      <c r="E36" s="53"/>
      <c r="F36" s="54"/>
      <c r="G36" s="5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21" customHeight="1">
      <c r="A37" s="52"/>
      <c r="B37" s="22"/>
      <c r="C37" s="22"/>
      <c r="D37" s="53"/>
      <c r="E37" s="53"/>
      <c r="F37" s="54"/>
      <c r="G37" s="5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21" customHeight="1">
      <c r="A38" s="52"/>
      <c r="B38" s="22"/>
      <c r="C38" s="22"/>
      <c r="D38" s="53"/>
      <c r="E38" s="53"/>
      <c r="F38" s="54"/>
      <c r="G38" s="5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21" customHeight="1">
      <c r="A39" s="52"/>
      <c r="B39" s="22"/>
      <c r="C39" s="22"/>
      <c r="D39" s="53"/>
      <c r="E39" s="53"/>
      <c r="F39" s="54"/>
      <c r="G39" s="5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21" customHeight="1">
      <c r="A40" s="52"/>
      <c r="B40" s="22"/>
      <c r="C40" s="22"/>
      <c r="D40" s="53"/>
      <c r="E40" s="53"/>
      <c r="F40" s="54"/>
      <c r="G40" s="5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21" customHeight="1">
      <c r="A41" s="52"/>
      <c r="B41" s="22"/>
      <c r="C41" s="22"/>
      <c r="D41" s="53"/>
      <c r="E41" s="53"/>
      <c r="F41" s="54"/>
      <c r="G41" s="5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21" customHeight="1">
      <c r="A42" s="52"/>
      <c r="B42" s="22"/>
      <c r="C42" s="22"/>
      <c r="D42" s="53"/>
      <c r="E42" s="53"/>
      <c r="F42" s="54"/>
      <c r="G42" s="5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21" customHeight="1">
      <c r="A43" s="52"/>
      <c r="B43" s="22"/>
      <c r="C43" s="22"/>
      <c r="D43" s="53"/>
      <c r="E43" s="53"/>
      <c r="F43" s="54"/>
      <c r="G43" s="5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21" customHeight="1">
      <c r="A44" s="52"/>
      <c r="B44" s="22"/>
      <c r="C44" s="22"/>
      <c r="D44" s="53"/>
      <c r="E44" s="53"/>
      <c r="F44" s="54"/>
      <c r="G44" s="5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21" customHeight="1">
      <c r="A45" s="52"/>
      <c r="B45" s="22"/>
      <c r="C45" s="22"/>
      <c r="D45" s="53"/>
      <c r="E45" s="53"/>
      <c r="F45" s="54"/>
      <c r="G45" s="5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21" customHeight="1">
      <c r="A46" s="52"/>
      <c r="B46" s="22"/>
      <c r="C46" s="22"/>
      <c r="D46" s="53"/>
      <c r="E46" s="53"/>
      <c r="F46" s="54"/>
      <c r="G46" s="5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ht="21" customHeight="1">
      <c r="A47" s="52"/>
      <c r="B47" s="22"/>
      <c r="C47" s="22"/>
      <c r="D47" s="53"/>
      <c r="E47" s="53"/>
      <c r="F47" s="54"/>
      <c r="G47" s="5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 ht="21" customHeight="1">
      <c r="A48" s="52"/>
      <c r="B48" s="22"/>
      <c r="C48" s="22"/>
      <c r="D48" s="53"/>
      <c r="E48" s="53"/>
      <c r="F48" s="54"/>
      <c r="G48" s="5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21" customHeight="1">
      <c r="A49" s="52"/>
      <c r="B49" s="22"/>
      <c r="C49" s="22"/>
      <c r="D49" s="53"/>
      <c r="E49" s="53"/>
      <c r="F49" s="54"/>
      <c r="G49" s="5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21" customHeight="1">
      <c r="A50" s="52"/>
      <c r="B50" s="22"/>
      <c r="C50" s="22"/>
      <c r="D50" s="53"/>
      <c r="E50" s="53"/>
      <c r="F50" s="54"/>
      <c r="G50" s="5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21" customHeight="1">
      <c r="A51" s="52"/>
      <c r="B51" s="22"/>
      <c r="C51" s="22"/>
      <c r="D51" s="53"/>
      <c r="E51" s="53"/>
      <c r="F51" s="54"/>
      <c r="G51" s="5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21" customHeight="1">
      <c r="A52" s="52"/>
      <c r="B52" s="22"/>
      <c r="C52" s="22"/>
      <c r="D52" s="53"/>
      <c r="E52" s="53"/>
      <c r="F52" s="54"/>
      <c r="G52" s="5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21" customHeight="1">
      <c r="A53" s="52"/>
      <c r="B53" s="22"/>
      <c r="C53" s="22"/>
      <c r="D53" s="53"/>
      <c r="E53" s="53"/>
      <c r="F53" s="54"/>
      <c r="G53" s="5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21" customHeight="1">
      <c r="A54" s="52"/>
      <c r="B54" s="22"/>
      <c r="C54" s="22"/>
      <c r="D54" s="53"/>
      <c r="E54" s="53"/>
      <c r="F54" s="54"/>
      <c r="G54" s="5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21" customHeight="1">
      <c r="A55" s="52"/>
      <c r="B55" s="22"/>
      <c r="C55" s="22"/>
      <c r="D55" s="53"/>
      <c r="E55" s="53"/>
      <c r="F55" s="54"/>
      <c r="G55" s="5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21" customHeight="1">
      <c r="A56" s="52"/>
      <c r="B56" s="22"/>
      <c r="C56" s="22"/>
      <c r="D56" s="53"/>
      <c r="E56" s="53"/>
      <c r="F56" s="54"/>
      <c r="G56" s="55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21" customHeight="1">
      <c r="A57" s="52"/>
      <c r="B57" s="22"/>
      <c r="C57" s="22"/>
      <c r="D57" s="53"/>
      <c r="E57" s="53"/>
      <c r="F57" s="54"/>
      <c r="G57" s="5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ht="21" customHeight="1">
      <c r="A58" s="52"/>
      <c r="B58" s="22"/>
      <c r="C58" s="22"/>
      <c r="D58" s="53"/>
      <c r="E58" s="53"/>
      <c r="F58" s="54"/>
      <c r="G58" s="5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 ht="21" customHeight="1">
      <c r="A59" s="52"/>
      <c r="B59" s="22"/>
      <c r="C59" s="22"/>
      <c r="D59" s="53"/>
      <c r="E59" s="53"/>
      <c r="F59" s="54"/>
      <c r="G59" s="55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21" customHeight="1">
      <c r="A60" s="52"/>
      <c r="B60" s="22"/>
      <c r="C60" s="22"/>
      <c r="D60" s="53"/>
      <c r="E60" s="53"/>
      <c r="F60" s="54"/>
      <c r="G60" s="55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ht="21" customHeight="1">
      <c r="A61" s="52"/>
      <c r="B61" s="22"/>
      <c r="C61" s="22"/>
      <c r="D61" s="53"/>
      <c r="E61" s="53"/>
      <c r="F61" s="54"/>
      <c r="G61" s="55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ht="21" customHeight="1">
      <c r="A62" s="52"/>
      <c r="B62" s="22"/>
      <c r="C62" s="22"/>
      <c r="D62" s="53"/>
      <c r="E62" s="53"/>
      <c r="F62" s="54"/>
      <c r="G62" s="55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21" customHeight="1">
      <c r="A63" s="52"/>
      <c r="B63" s="22"/>
      <c r="C63" s="22"/>
      <c r="D63" s="53"/>
      <c r="E63" s="53"/>
      <c r="F63" s="54"/>
      <c r="G63" s="55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21" customHeight="1">
      <c r="A64" s="52"/>
      <c r="B64" s="22"/>
      <c r="C64" s="22"/>
      <c r="D64" s="53"/>
      <c r="E64" s="53"/>
      <c r="F64" s="54"/>
      <c r="G64" s="55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32" ht="21" customHeight="1">
      <c r="A65" s="52"/>
      <c r="B65" s="22"/>
      <c r="C65" s="22"/>
      <c r="D65" s="53"/>
      <c r="E65" s="53"/>
      <c r="F65" s="54"/>
      <c r="G65" s="55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ht="21" customHeight="1">
      <c r="A66" s="52"/>
      <c r="B66" s="22"/>
      <c r="C66" s="22"/>
      <c r="D66" s="53"/>
      <c r="E66" s="53"/>
      <c r="F66" s="54"/>
      <c r="G66" s="5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</row>
    <row r="67" spans="1:32" ht="21" customHeight="1">
      <c r="A67" s="52"/>
      <c r="B67" s="22"/>
      <c r="C67" s="22"/>
      <c r="D67" s="53"/>
      <c r="E67" s="53"/>
      <c r="F67" s="54"/>
      <c r="G67" s="5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</row>
    <row r="68" spans="1:32" ht="21" customHeight="1">
      <c r="A68" s="52"/>
      <c r="B68" s="22"/>
      <c r="C68" s="22"/>
      <c r="D68" s="53"/>
      <c r="E68" s="53"/>
      <c r="F68" s="54"/>
      <c r="G68" s="55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ht="21" customHeight="1">
      <c r="A69" s="52"/>
      <c r="B69" s="22"/>
      <c r="C69" s="22"/>
      <c r="D69" s="53"/>
      <c r="E69" s="53"/>
      <c r="F69" s="54"/>
      <c r="G69" s="55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ht="21" customHeight="1">
      <c r="A70" s="52"/>
      <c r="B70" s="22"/>
      <c r="C70" s="22"/>
      <c r="D70" s="53"/>
      <c r="E70" s="53"/>
      <c r="F70" s="54"/>
      <c r="G70" s="55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21" customHeight="1">
      <c r="A71" s="52"/>
      <c r="B71" s="22"/>
      <c r="C71" s="22"/>
      <c r="D71" s="53"/>
      <c r="E71" s="53"/>
      <c r="F71" s="54"/>
      <c r="G71" s="55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21" customHeight="1">
      <c r="A72" s="52"/>
      <c r="B72" s="22"/>
      <c r="C72" s="22"/>
      <c r="D72" s="53"/>
      <c r="E72" s="53"/>
      <c r="F72" s="54"/>
      <c r="G72" s="55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21" customHeight="1">
      <c r="A73" s="52"/>
      <c r="B73" s="22"/>
      <c r="C73" s="22"/>
      <c r="D73" s="53"/>
      <c r="E73" s="53"/>
      <c r="F73" s="54"/>
      <c r="G73" s="55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21" customHeight="1">
      <c r="A74" s="52"/>
      <c r="B74" s="22"/>
      <c r="C74" s="22"/>
      <c r="D74" s="53"/>
      <c r="E74" s="53"/>
      <c r="F74" s="54"/>
      <c r="G74" s="55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21" customHeight="1">
      <c r="A75" s="52"/>
      <c r="B75" s="22"/>
      <c r="C75" s="22"/>
      <c r="D75" s="53"/>
      <c r="E75" s="53"/>
      <c r="F75" s="54"/>
      <c r="G75" s="55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21" customHeight="1">
      <c r="A76" s="52"/>
      <c r="B76" s="22"/>
      <c r="C76" s="22"/>
      <c r="D76" s="53"/>
      <c r="E76" s="53"/>
      <c r="F76" s="54"/>
      <c r="G76" s="55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21" customHeight="1">
      <c r="A77" s="52"/>
      <c r="B77" s="22"/>
      <c r="C77" s="22"/>
      <c r="D77" s="53"/>
      <c r="E77" s="53"/>
      <c r="F77" s="54"/>
      <c r="G77" s="55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21" customHeight="1">
      <c r="A78" s="52"/>
      <c r="B78" s="22"/>
      <c r="C78" s="22"/>
      <c r="D78" s="53"/>
      <c r="E78" s="53"/>
      <c r="F78" s="54"/>
      <c r="G78" s="55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21" customHeight="1">
      <c r="A79" s="52"/>
      <c r="B79" s="22"/>
      <c r="C79" s="22"/>
      <c r="D79" s="53"/>
      <c r="E79" s="53"/>
      <c r="F79" s="54"/>
      <c r="G79" s="55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21" customHeight="1">
      <c r="A80" s="52"/>
      <c r="B80" s="22"/>
      <c r="C80" s="22"/>
      <c r="D80" s="53"/>
      <c r="E80" s="53"/>
      <c r="F80" s="54"/>
      <c r="G80" s="55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21" customHeight="1">
      <c r="A81" s="52"/>
      <c r="B81" s="22"/>
      <c r="C81" s="22"/>
      <c r="D81" s="53"/>
      <c r="E81" s="53"/>
      <c r="F81" s="54"/>
      <c r="G81" s="55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21" customHeight="1">
      <c r="A82" s="52"/>
      <c r="B82" s="22"/>
      <c r="C82" s="22"/>
      <c r="D82" s="53"/>
      <c r="E82" s="53"/>
      <c r="F82" s="54"/>
      <c r="G82" s="55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21" customHeight="1">
      <c r="A83" s="52"/>
      <c r="B83" s="22"/>
      <c r="C83" s="22"/>
      <c r="D83" s="53"/>
      <c r="E83" s="53"/>
      <c r="F83" s="54"/>
      <c r="G83" s="55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21" customHeight="1">
      <c r="A84" s="52"/>
      <c r="B84" s="22"/>
      <c r="C84" s="22"/>
      <c r="D84" s="53"/>
      <c r="E84" s="53"/>
      <c r="F84" s="54"/>
      <c r="G84" s="55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21" customHeight="1">
      <c r="A85" s="52"/>
      <c r="B85" s="22"/>
      <c r="C85" s="22"/>
      <c r="D85" s="53"/>
      <c r="E85" s="53"/>
      <c r="F85" s="54"/>
      <c r="G85" s="55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21" customHeight="1">
      <c r="A86" s="52"/>
      <c r="B86" s="22"/>
      <c r="C86" s="22"/>
      <c r="D86" s="53"/>
      <c r="E86" s="53"/>
      <c r="F86" s="54"/>
      <c r="G86" s="55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21" customHeight="1">
      <c r="A87" s="52"/>
      <c r="B87" s="22"/>
      <c r="C87" s="22"/>
      <c r="D87" s="53"/>
      <c r="E87" s="53"/>
      <c r="F87" s="54"/>
      <c r="G87" s="55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21" customHeight="1">
      <c r="A88" s="52"/>
      <c r="B88" s="22"/>
      <c r="C88" s="22"/>
      <c r="D88" s="53"/>
      <c r="E88" s="53"/>
      <c r="F88" s="54"/>
      <c r="G88" s="55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21" customHeight="1">
      <c r="A89" s="52"/>
      <c r="B89" s="22"/>
      <c r="C89" s="22"/>
      <c r="D89" s="53"/>
      <c r="E89" s="53"/>
      <c r="F89" s="54"/>
      <c r="G89" s="55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21" customHeight="1">
      <c r="A90" s="52"/>
      <c r="B90" s="22"/>
      <c r="C90" s="22"/>
      <c r="D90" s="53"/>
      <c r="E90" s="53"/>
      <c r="F90" s="54"/>
      <c r="G90" s="55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21" customHeight="1">
      <c r="A91" s="52"/>
      <c r="B91" s="22"/>
      <c r="C91" s="22"/>
      <c r="D91" s="53"/>
      <c r="E91" s="53"/>
      <c r="F91" s="54"/>
      <c r="G91" s="55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21" customHeight="1">
      <c r="A92" s="52"/>
      <c r="B92" s="22"/>
      <c r="C92" s="22"/>
      <c r="D92" s="53"/>
      <c r="E92" s="53"/>
      <c r="F92" s="54"/>
      <c r="G92" s="55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21" customHeight="1">
      <c r="A93" s="52"/>
      <c r="B93" s="22"/>
      <c r="C93" s="22"/>
      <c r="D93" s="53"/>
      <c r="E93" s="53"/>
      <c r="F93" s="54"/>
      <c r="G93" s="55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21" customHeight="1">
      <c r="A94" s="52"/>
      <c r="B94" s="22"/>
      <c r="C94" s="22"/>
      <c r="D94" s="53"/>
      <c r="E94" s="53"/>
      <c r="F94" s="54"/>
      <c r="G94" s="55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21" customHeight="1">
      <c r="A95" s="52"/>
      <c r="B95" s="22"/>
      <c r="C95" s="22"/>
      <c r="D95" s="53"/>
      <c r="E95" s="53"/>
      <c r="F95" s="54"/>
      <c r="G95" s="55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21" customHeight="1">
      <c r="A96" s="52"/>
      <c r="B96" s="22"/>
      <c r="C96" s="22"/>
      <c r="D96" s="53"/>
      <c r="E96" s="53"/>
      <c r="F96" s="54"/>
      <c r="G96" s="55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21" customHeight="1">
      <c r="A97" s="52"/>
      <c r="B97" s="22"/>
      <c r="C97" s="22"/>
      <c r="D97" s="53"/>
      <c r="E97" s="53"/>
      <c r="F97" s="54"/>
      <c r="G97" s="55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21" customHeight="1">
      <c r="A98" s="52"/>
      <c r="B98" s="22"/>
      <c r="C98" s="22"/>
      <c r="D98" s="53"/>
      <c r="E98" s="53"/>
      <c r="F98" s="54"/>
      <c r="G98" s="55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21" customHeight="1">
      <c r="A99" s="52"/>
      <c r="B99" s="22"/>
      <c r="C99" s="22"/>
      <c r="D99" s="53"/>
      <c r="E99" s="53"/>
      <c r="F99" s="54"/>
      <c r="G99" s="55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21" customHeight="1">
      <c r="A100" s="52"/>
      <c r="B100" s="22"/>
      <c r="C100" s="22"/>
      <c r="D100" s="53"/>
      <c r="E100" s="53"/>
      <c r="F100" s="54"/>
      <c r="G100" s="55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21" customHeight="1">
      <c r="A101" s="52"/>
      <c r="B101" s="22"/>
      <c r="C101" s="22"/>
      <c r="D101" s="53"/>
      <c r="E101" s="53"/>
      <c r="F101" s="54"/>
      <c r="G101" s="55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21" customHeight="1">
      <c r="A102" s="52"/>
      <c r="B102" s="22"/>
      <c r="C102" s="22"/>
      <c r="D102" s="53"/>
      <c r="E102" s="53"/>
      <c r="F102" s="54"/>
      <c r="G102" s="55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21" customHeight="1">
      <c r="A103" s="52"/>
      <c r="B103" s="22"/>
      <c r="C103" s="22"/>
      <c r="D103" s="53"/>
      <c r="E103" s="53"/>
      <c r="F103" s="54"/>
      <c r="G103" s="55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21" customHeight="1">
      <c r="A104" s="52"/>
      <c r="B104" s="22"/>
      <c r="C104" s="22"/>
      <c r="D104" s="53"/>
      <c r="E104" s="53"/>
      <c r="F104" s="54"/>
      <c r="G104" s="55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21" customHeight="1">
      <c r="A105" s="52"/>
      <c r="B105" s="22"/>
      <c r="C105" s="22"/>
      <c r="D105" s="53"/>
      <c r="E105" s="53"/>
      <c r="F105" s="54"/>
      <c r="G105" s="55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21" customHeight="1">
      <c r="A106" s="52"/>
      <c r="B106" s="22"/>
      <c r="C106" s="22"/>
      <c r="D106" s="53"/>
      <c r="E106" s="53"/>
      <c r="F106" s="54"/>
      <c r="G106" s="55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21" customHeight="1">
      <c r="A107" s="52"/>
      <c r="B107" s="22"/>
      <c r="C107" s="22"/>
      <c r="D107" s="53"/>
      <c r="E107" s="53"/>
      <c r="F107" s="54"/>
      <c r="G107" s="55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21" customHeight="1">
      <c r="A108" s="52"/>
      <c r="B108" s="22"/>
      <c r="C108" s="22"/>
      <c r="D108" s="53"/>
      <c r="E108" s="53"/>
      <c r="F108" s="54"/>
      <c r="G108" s="55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21" customHeight="1">
      <c r="A109" s="52"/>
      <c r="B109" s="22"/>
      <c r="C109" s="22"/>
      <c r="D109" s="53"/>
      <c r="E109" s="53"/>
      <c r="F109" s="54"/>
      <c r="G109" s="55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21" customHeight="1">
      <c r="A110" s="52"/>
      <c r="B110" s="22"/>
      <c r="C110" s="22"/>
      <c r="D110" s="53"/>
      <c r="E110" s="53"/>
      <c r="F110" s="54"/>
      <c r="G110" s="55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21" customHeight="1">
      <c r="A111" s="52"/>
      <c r="B111" s="22"/>
      <c r="C111" s="22"/>
      <c r="D111" s="53"/>
      <c r="E111" s="53"/>
      <c r="F111" s="54"/>
      <c r="G111" s="55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21" customHeight="1">
      <c r="A112" s="52"/>
      <c r="B112" s="22"/>
      <c r="C112" s="22"/>
      <c r="D112" s="53"/>
      <c r="E112" s="53"/>
      <c r="F112" s="54"/>
      <c r="G112" s="55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21" customHeight="1">
      <c r="A113" s="52"/>
      <c r="B113" s="22"/>
      <c r="C113" s="22"/>
      <c r="D113" s="53"/>
      <c r="E113" s="53"/>
      <c r="F113" s="54"/>
      <c r="G113" s="55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21" customHeight="1">
      <c r="A114" s="52"/>
      <c r="B114" s="22"/>
      <c r="C114" s="22"/>
      <c r="D114" s="53"/>
      <c r="E114" s="53"/>
      <c r="F114" s="54"/>
      <c r="G114" s="55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21" customHeight="1">
      <c r="A115" s="52"/>
      <c r="B115" s="22"/>
      <c r="C115" s="22"/>
      <c r="D115" s="53"/>
      <c r="E115" s="53"/>
      <c r="F115" s="54"/>
      <c r="G115" s="55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21" customHeight="1">
      <c r="A116" s="52"/>
      <c r="B116" s="22"/>
      <c r="C116" s="22"/>
      <c r="D116" s="53"/>
      <c r="E116" s="53"/>
      <c r="F116" s="54"/>
      <c r="G116" s="55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21" customHeight="1">
      <c r="A117" s="52"/>
      <c r="B117" s="22"/>
      <c r="C117" s="22"/>
      <c r="D117" s="53"/>
      <c r="E117" s="53"/>
      <c r="F117" s="54"/>
      <c r="G117" s="55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21" customHeight="1">
      <c r="A118" s="52"/>
      <c r="B118" s="22"/>
      <c r="C118" s="22"/>
      <c r="D118" s="53"/>
      <c r="E118" s="53"/>
      <c r="F118" s="54"/>
      <c r="G118" s="55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21" customHeight="1">
      <c r="A119" s="52"/>
      <c r="B119" s="22"/>
      <c r="C119" s="22"/>
      <c r="D119" s="53"/>
      <c r="E119" s="53"/>
      <c r="F119" s="54"/>
      <c r="G119" s="55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21" customHeight="1">
      <c r="A120" s="52"/>
      <c r="B120" s="22"/>
      <c r="C120" s="22"/>
      <c r="D120" s="53"/>
      <c r="E120" s="53"/>
      <c r="F120" s="54"/>
      <c r="G120" s="55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21" customHeight="1">
      <c r="A121" s="52"/>
      <c r="B121" s="22"/>
      <c r="C121" s="22"/>
      <c r="D121" s="53"/>
      <c r="E121" s="53"/>
      <c r="F121" s="54"/>
      <c r="G121" s="55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21" customHeight="1">
      <c r="A122" s="52"/>
      <c r="B122" s="22"/>
      <c r="C122" s="22"/>
      <c r="D122" s="53"/>
      <c r="E122" s="53"/>
      <c r="F122" s="54"/>
      <c r="G122" s="55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21" customHeight="1">
      <c r="A123" s="52"/>
      <c r="B123" s="22"/>
      <c r="C123" s="22"/>
      <c r="D123" s="53"/>
      <c r="E123" s="53"/>
      <c r="F123" s="54"/>
      <c r="G123" s="55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21" customHeight="1">
      <c r="A124" s="52"/>
      <c r="B124" s="22"/>
      <c r="C124" s="22"/>
      <c r="D124" s="53"/>
      <c r="E124" s="53"/>
      <c r="F124" s="54"/>
      <c r="G124" s="55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21" customHeight="1">
      <c r="A125" s="52"/>
      <c r="B125" s="22"/>
      <c r="C125" s="22"/>
      <c r="D125" s="53"/>
      <c r="E125" s="53"/>
      <c r="F125" s="54"/>
      <c r="G125" s="55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21" customHeight="1">
      <c r="A126" s="52"/>
      <c r="B126" s="22"/>
      <c r="C126" s="22"/>
      <c r="D126" s="53"/>
      <c r="E126" s="53"/>
      <c r="F126" s="54"/>
      <c r="G126" s="55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21" customHeight="1">
      <c r="A127" s="52"/>
      <c r="B127" s="22"/>
      <c r="C127" s="22"/>
      <c r="D127" s="53"/>
      <c r="E127" s="53"/>
      <c r="F127" s="54"/>
      <c r="G127" s="55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21" customHeight="1">
      <c r="A128" s="52"/>
      <c r="B128" s="22"/>
      <c r="C128" s="22"/>
      <c r="D128" s="53"/>
      <c r="E128" s="53"/>
      <c r="F128" s="54"/>
      <c r="G128" s="55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21" customHeight="1">
      <c r="A129" s="52"/>
      <c r="B129" s="22"/>
      <c r="C129" s="22"/>
      <c r="D129" s="53"/>
      <c r="E129" s="53"/>
      <c r="F129" s="54"/>
      <c r="G129" s="55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21" customHeight="1">
      <c r="A130" s="52"/>
      <c r="B130" s="22"/>
      <c r="C130" s="22"/>
      <c r="D130" s="53"/>
      <c r="E130" s="53"/>
      <c r="F130" s="54"/>
      <c r="G130" s="55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21" customHeight="1">
      <c r="A131" s="52"/>
      <c r="B131" s="22"/>
      <c r="C131" s="22"/>
      <c r="D131" s="53"/>
      <c r="E131" s="53"/>
      <c r="F131" s="54"/>
      <c r="G131" s="55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21" customHeight="1">
      <c r="A132" s="52"/>
      <c r="B132" s="22"/>
      <c r="C132" s="22"/>
      <c r="D132" s="53"/>
      <c r="E132" s="53"/>
      <c r="F132" s="54"/>
      <c r="G132" s="55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21" customHeight="1">
      <c r="A133" s="52"/>
      <c r="B133" s="22"/>
      <c r="C133" s="22"/>
      <c r="D133" s="53"/>
      <c r="E133" s="53"/>
      <c r="F133" s="54"/>
      <c r="G133" s="55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21" customHeight="1">
      <c r="A134" s="52"/>
      <c r="B134" s="22"/>
      <c r="C134" s="22"/>
      <c r="D134" s="53"/>
      <c r="E134" s="53"/>
      <c r="F134" s="54"/>
      <c r="G134" s="55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21" customHeight="1">
      <c r="A135" s="52"/>
      <c r="B135" s="22"/>
      <c r="C135" s="22"/>
      <c r="D135" s="53"/>
      <c r="E135" s="53"/>
      <c r="F135" s="54"/>
      <c r="G135" s="55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21" customHeight="1">
      <c r="A136" s="52"/>
      <c r="B136" s="22"/>
      <c r="C136" s="22"/>
      <c r="D136" s="53"/>
      <c r="E136" s="53"/>
      <c r="F136" s="54"/>
      <c r="G136" s="55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21" customHeight="1">
      <c r="A137" s="52"/>
      <c r="B137" s="22"/>
      <c r="C137" s="22"/>
      <c r="D137" s="53"/>
      <c r="E137" s="53"/>
      <c r="F137" s="54"/>
      <c r="G137" s="55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21" customHeight="1">
      <c r="A138" s="52"/>
      <c r="B138" s="22"/>
      <c r="C138" s="22"/>
      <c r="D138" s="53"/>
      <c r="E138" s="53"/>
      <c r="F138" s="54"/>
      <c r="G138" s="55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21" customHeight="1">
      <c r="A139" s="52"/>
      <c r="B139" s="22"/>
      <c r="C139" s="22"/>
      <c r="D139" s="53"/>
      <c r="E139" s="53"/>
      <c r="F139" s="54"/>
      <c r="G139" s="55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21" customHeight="1">
      <c r="A140" s="52"/>
      <c r="B140" s="22"/>
      <c r="C140" s="22"/>
      <c r="D140" s="53"/>
      <c r="E140" s="53"/>
      <c r="F140" s="54"/>
      <c r="G140" s="55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21" customHeight="1">
      <c r="A141" s="52"/>
      <c r="B141" s="22"/>
      <c r="C141" s="22"/>
      <c r="D141" s="53"/>
      <c r="E141" s="53"/>
      <c r="F141" s="54"/>
      <c r="G141" s="55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21" customHeight="1">
      <c r="A142" s="52"/>
      <c r="B142" s="22"/>
      <c r="C142" s="22"/>
      <c r="D142" s="53"/>
      <c r="E142" s="53"/>
      <c r="F142" s="54"/>
      <c r="G142" s="55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21" customHeight="1">
      <c r="A143" s="52"/>
      <c r="B143" s="22"/>
      <c r="C143" s="22"/>
      <c r="D143" s="53"/>
      <c r="E143" s="53"/>
      <c r="F143" s="54"/>
      <c r="G143" s="55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21" customHeight="1">
      <c r="A144" s="52"/>
      <c r="B144" s="22"/>
      <c r="C144" s="22"/>
      <c r="D144" s="53"/>
      <c r="E144" s="53"/>
      <c r="F144" s="54"/>
      <c r="G144" s="55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21" customHeight="1">
      <c r="A145" s="52"/>
      <c r="B145" s="22"/>
      <c r="C145" s="22"/>
      <c r="D145" s="53"/>
      <c r="E145" s="53"/>
      <c r="F145" s="54"/>
      <c r="G145" s="55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21" customHeight="1">
      <c r="A146" s="52"/>
      <c r="B146" s="22"/>
      <c r="C146" s="22"/>
      <c r="D146" s="53"/>
      <c r="E146" s="53"/>
      <c r="F146" s="54"/>
      <c r="G146" s="55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21" customHeight="1">
      <c r="A147" s="52"/>
      <c r="B147" s="22"/>
      <c r="C147" s="22"/>
      <c r="D147" s="53"/>
      <c r="E147" s="53"/>
      <c r="F147" s="54"/>
      <c r="G147" s="55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21" customHeight="1">
      <c r="A148" s="52"/>
      <c r="B148" s="22"/>
      <c r="C148" s="22"/>
      <c r="D148" s="53"/>
      <c r="E148" s="53"/>
      <c r="F148" s="54"/>
      <c r="G148" s="55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21" customHeight="1">
      <c r="A149" s="52"/>
      <c r="B149" s="22"/>
      <c r="C149" s="22"/>
      <c r="D149" s="53"/>
      <c r="E149" s="53"/>
      <c r="F149" s="54"/>
      <c r="G149" s="55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21" customHeight="1">
      <c r="A150" s="52"/>
      <c r="B150" s="22"/>
      <c r="C150" s="22"/>
      <c r="D150" s="53"/>
      <c r="E150" s="53"/>
      <c r="F150" s="54"/>
      <c r="G150" s="55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21" customHeight="1">
      <c r="A151" s="52"/>
      <c r="B151" s="22"/>
      <c r="C151" s="22"/>
      <c r="D151" s="53"/>
      <c r="E151" s="53"/>
      <c r="F151" s="54"/>
      <c r="G151" s="55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21" customHeight="1">
      <c r="A152" s="52"/>
      <c r="B152" s="22"/>
      <c r="C152" s="22"/>
      <c r="D152" s="53"/>
      <c r="E152" s="53"/>
      <c r="F152" s="54"/>
      <c r="G152" s="55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21" customHeight="1">
      <c r="A153" s="52"/>
      <c r="B153" s="22"/>
      <c r="C153" s="22"/>
      <c r="D153" s="53"/>
      <c r="E153" s="53"/>
      <c r="F153" s="54"/>
      <c r="G153" s="55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21" customHeight="1">
      <c r="A154" s="52"/>
      <c r="B154" s="22"/>
      <c r="C154" s="22"/>
      <c r="D154" s="53"/>
      <c r="E154" s="53"/>
      <c r="F154" s="54"/>
      <c r="G154" s="55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21" customHeight="1">
      <c r="A155" s="52"/>
      <c r="B155" s="22"/>
      <c r="C155" s="22"/>
      <c r="D155" s="53"/>
      <c r="E155" s="53"/>
      <c r="F155" s="54"/>
      <c r="G155" s="55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21" customHeight="1">
      <c r="A156" s="52"/>
      <c r="B156" s="22"/>
      <c r="C156" s="22"/>
      <c r="D156" s="53"/>
      <c r="E156" s="53"/>
      <c r="F156" s="54"/>
      <c r="G156" s="55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21" customHeight="1">
      <c r="A157" s="52"/>
      <c r="B157" s="22"/>
      <c r="C157" s="22"/>
      <c r="D157" s="53"/>
      <c r="E157" s="53"/>
      <c r="F157" s="54"/>
      <c r="G157" s="55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21" customHeight="1">
      <c r="A158" s="52"/>
      <c r="B158" s="22"/>
      <c r="C158" s="22"/>
      <c r="D158" s="53"/>
      <c r="E158" s="53"/>
      <c r="F158" s="54"/>
      <c r="G158" s="55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21" customHeight="1">
      <c r="A159" s="52"/>
      <c r="B159" s="22"/>
      <c r="C159" s="22"/>
      <c r="D159" s="53"/>
      <c r="E159" s="53"/>
      <c r="F159" s="54"/>
      <c r="G159" s="55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ht="21" customHeight="1">
      <c r="A160" s="52"/>
      <c r="B160" s="22"/>
      <c r="C160" s="22"/>
      <c r="D160" s="53"/>
      <c r="E160" s="53"/>
      <c r="F160" s="54"/>
      <c r="G160" s="55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</row>
    <row r="161" spans="1:32" ht="21" customHeight="1">
      <c r="A161" s="52"/>
      <c r="B161" s="22"/>
      <c r="C161" s="22"/>
      <c r="D161" s="53"/>
      <c r="E161" s="53"/>
      <c r="F161" s="54"/>
      <c r="G161" s="55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</row>
    <row r="162" spans="1:32" ht="21" customHeight="1">
      <c r="A162" s="52"/>
      <c r="B162" s="22"/>
      <c r="C162" s="22"/>
      <c r="D162" s="53"/>
      <c r="E162" s="53"/>
      <c r="F162" s="54"/>
      <c r="G162" s="55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</row>
    <row r="163" spans="1:32" ht="21" customHeight="1">
      <c r="A163" s="52"/>
      <c r="B163" s="22"/>
      <c r="C163" s="22"/>
      <c r="D163" s="53"/>
      <c r="E163" s="53"/>
      <c r="F163" s="54"/>
      <c r="G163" s="55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1:32" ht="21" customHeight="1">
      <c r="A164" s="52"/>
      <c r="B164" s="22"/>
      <c r="C164" s="22"/>
      <c r="D164" s="53"/>
      <c r="E164" s="53"/>
      <c r="F164" s="54"/>
      <c r="G164" s="55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</row>
    <row r="165" spans="1:32" ht="21" customHeight="1">
      <c r="A165" s="52"/>
      <c r="B165" s="22"/>
      <c r="C165" s="22"/>
      <c r="D165" s="53"/>
      <c r="E165" s="53"/>
      <c r="F165" s="54"/>
      <c r="G165" s="55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</row>
    <row r="166" spans="1:32" ht="21" customHeight="1">
      <c r="A166" s="52"/>
      <c r="B166" s="22"/>
      <c r="C166" s="22"/>
      <c r="D166" s="53"/>
      <c r="E166" s="53"/>
      <c r="F166" s="54"/>
      <c r="G166" s="55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</row>
    <row r="167" spans="1:32" ht="21" customHeight="1">
      <c r="A167" s="52"/>
      <c r="B167" s="22"/>
      <c r="C167" s="22"/>
      <c r="D167" s="53"/>
      <c r="E167" s="53"/>
      <c r="F167" s="54"/>
      <c r="G167" s="55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</row>
    <row r="168" spans="1:32" ht="21" customHeight="1">
      <c r="A168" s="52"/>
      <c r="B168" s="22"/>
      <c r="C168" s="22"/>
      <c r="D168" s="53"/>
      <c r="E168" s="53"/>
      <c r="F168" s="54"/>
      <c r="G168" s="55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</row>
    <row r="169" spans="1:32" ht="21" customHeight="1">
      <c r="A169" s="52"/>
      <c r="B169" s="22"/>
      <c r="C169" s="22"/>
      <c r="D169" s="53"/>
      <c r="E169" s="53"/>
      <c r="F169" s="54"/>
      <c r="G169" s="55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</row>
    <row r="170" spans="1:32" ht="21" customHeight="1">
      <c r="A170" s="52"/>
      <c r="B170" s="22"/>
      <c r="C170" s="22"/>
      <c r="D170" s="53"/>
      <c r="E170" s="53"/>
      <c r="F170" s="54"/>
      <c r="G170" s="55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</row>
    <row r="171" spans="1:32" ht="21" customHeight="1">
      <c r="A171" s="52"/>
      <c r="B171" s="22"/>
      <c r="C171" s="22"/>
      <c r="D171" s="53"/>
      <c r="E171" s="53"/>
      <c r="F171" s="54"/>
      <c r="G171" s="55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</row>
    <row r="172" spans="1:32" ht="21" customHeight="1">
      <c r="A172" s="52"/>
      <c r="B172" s="22"/>
      <c r="C172" s="22"/>
      <c r="D172" s="53"/>
      <c r="E172" s="53"/>
      <c r="F172" s="54"/>
      <c r="G172" s="55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</row>
    <row r="173" spans="1:32" ht="21" customHeight="1">
      <c r="A173" s="52"/>
      <c r="B173" s="22"/>
      <c r="C173" s="22"/>
      <c r="D173" s="53"/>
      <c r="E173" s="53"/>
      <c r="F173" s="54"/>
      <c r="G173" s="55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</row>
    <row r="174" spans="1:32" ht="21" customHeight="1">
      <c r="A174" s="52"/>
      <c r="B174" s="22"/>
      <c r="C174" s="22"/>
      <c r="D174" s="53"/>
      <c r="E174" s="53"/>
      <c r="F174" s="54"/>
      <c r="G174" s="55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</row>
    <row r="175" spans="1:32" ht="21" customHeight="1">
      <c r="A175" s="52"/>
      <c r="B175" s="22"/>
      <c r="C175" s="22"/>
      <c r="D175" s="53"/>
      <c r="E175" s="53"/>
      <c r="F175" s="54"/>
      <c r="G175" s="55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</row>
    <row r="176" spans="1:32" ht="21" customHeight="1">
      <c r="A176" s="52"/>
      <c r="B176" s="22"/>
      <c r="C176" s="22"/>
      <c r="D176" s="53"/>
      <c r="E176" s="53"/>
      <c r="F176" s="54"/>
      <c r="G176" s="55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</row>
    <row r="177" spans="1:32" ht="21" customHeight="1">
      <c r="A177" s="52"/>
      <c r="B177" s="22"/>
      <c r="C177" s="22"/>
      <c r="D177" s="53"/>
      <c r="E177" s="53"/>
      <c r="F177" s="54"/>
      <c r="G177" s="55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</row>
    <row r="178" spans="1:32" ht="21" customHeight="1">
      <c r="A178" s="52"/>
      <c r="B178" s="22"/>
      <c r="C178" s="22"/>
      <c r="D178" s="53"/>
      <c r="E178" s="53"/>
      <c r="F178" s="54"/>
      <c r="G178" s="55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</row>
    <row r="179" spans="1:32" ht="21" customHeight="1">
      <c r="A179" s="52"/>
      <c r="B179" s="22"/>
      <c r="C179" s="22"/>
      <c r="D179" s="53"/>
      <c r="E179" s="53"/>
      <c r="F179" s="54"/>
      <c r="G179" s="55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</row>
    <row r="180" spans="1:32" ht="21" customHeight="1">
      <c r="A180" s="52"/>
      <c r="B180" s="22"/>
      <c r="C180" s="22"/>
      <c r="D180" s="53"/>
      <c r="E180" s="53"/>
      <c r="F180" s="54"/>
      <c r="G180" s="55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</row>
    <row r="181" spans="1:32" ht="21" customHeight="1">
      <c r="A181" s="52"/>
      <c r="B181" s="22"/>
      <c r="C181" s="22"/>
      <c r="D181" s="53"/>
      <c r="E181" s="53"/>
      <c r="F181" s="54"/>
      <c r="G181" s="55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</row>
    <row r="182" spans="1:32" ht="21" customHeight="1">
      <c r="A182" s="52"/>
      <c r="B182" s="22"/>
      <c r="C182" s="22"/>
      <c r="D182" s="53"/>
      <c r="E182" s="53"/>
      <c r="F182" s="54"/>
      <c r="G182" s="55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</row>
    <row r="183" spans="1:32" ht="21" customHeight="1">
      <c r="A183" s="52"/>
      <c r="B183" s="22"/>
      <c r="C183" s="22"/>
      <c r="D183" s="53"/>
      <c r="E183" s="53"/>
      <c r="F183" s="54"/>
      <c r="G183" s="55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</row>
    <row r="184" spans="1:32" ht="21" customHeight="1">
      <c r="A184" s="52"/>
      <c r="B184" s="22"/>
      <c r="C184" s="22"/>
      <c r="D184" s="53"/>
      <c r="E184" s="53"/>
      <c r="F184" s="54"/>
      <c r="G184" s="55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</row>
    <row r="185" spans="1:32" ht="21" customHeight="1">
      <c r="A185" s="52"/>
      <c r="B185" s="22"/>
      <c r="C185" s="22"/>
      <c r="D185" s="53"/>
      <c r="E185" s="53"/>
      <c r="F185" s="54"/>
      <c r="G185" s="55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</row>
    <row r="186" spans="1:32" ht="21" customHeight="1">
      <c r="A186" s="52"/>
      <c r="B186" s="22"/>
      <c r="C186" s="22"/>
      <c r="D186" s="53"/>
      <c r="E186" s="53"/>
      <c r="F186" s="54"/>
      <c r="G186" s="55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</row>
    <row r="187" spans="1:32" ht="21" customHeight="1">
      <c r="A187" s="52"/>
      <c r="B187" s="22"/>
      <c r="C187" s="22"/>
      <c r="D187" s="53"/>
      <c r="E187" s="53"/>
      <c r="F187" s="54"/>
      <c r="G187" s="55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</row>
    <row r="188" spans="1:32" ht="21" customHeight="1">
      <c r="A188" s="52"/>
      <c r="B188" s="22"/>
      <c r="C188" s="22"/>
      <c r="D188" s="53"/>
      <c r="E188" s="53"/>
      <c r="F188" s="54"/>
      <c r="G188" s="55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</row>
    <row r="189" spans="1:32" ht="21" customHeight="1">
      <c r="A189" s="52"/>
      <c r="B189" s="22"/>
      <c r="C189" s="22"/>
      <c r="D189" s="53"/>
      <c r="E189" s="53"/>
      <c r="F189" s="54"/>
      <c r="G189" s="55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</row>
    <row r="190" spans="1:32" ht="21" customHeight="1">
      <c r="A190" s="52"/>
      <c r="B190" s="22"/>
      <c r="C190" s="22"/>
      <c r="D190" s="53"/>
      <c r="E190" s="53"/>
      <c r="F190" s="54"/>
      <c r="G190" s="55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</row>
    <row r="191" spans="1:32" ht="21" customHeight="1">
      <c r="A191" s="52"/>
      <c r="B191" s="22"/>
      <c r="C191" s="22"/>
      <c r="D191" s="53"/>
      <c r="E191" s="53"/>
      <c r="F191" s="54"/>
      <c r="G191" s="55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</row>
    <row r="192" spans="1:32" ht="21" customHeight="1">
      <c r="A192" s="52"/>
      <c r="B192" s="22"/>
      <c r="C192" s="22"/>
      <c r="D192" s="53"/>
      <c r="E192" s="53"/>
      <c r="F192" s="54"/>
      <c r="G192" s="55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</row>
    <row r="193" spans="1:32" ht="21" customHeight="1">
      <c r="A193" s="52"/>
      <c r="B193" s="22"/>
      <c r="C193" s="22"/>
      <c r="D193" s="53"/>
      <c r="E193" s="53"/>
      <c r="F193" s="54"/>
      <c r="G193" s="55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</row>
    <row r="194" spans="1:32" ht="21" customHeight="1">
      <c r="A194" s="52"/>
      <c r="B194" s="22"/>
      <c r="C194" s="22"/>
      <c r="D194" s="53"/>
      <c r="E194" s="53"/>
      <c r="F194" s="54"/>
      <c r="G194" s="55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</row>
    <row r="195" spans="1:32" ht="21" customHeight="1">
      <c r="A195" s="52"/>
      <c r="B195" s="22"/>
      <c r="C195" s="22"/>
      <c r="D195" s="53"/>
      <c r="E195" s="53"/>
      <c r="F195" s="54"/>
      <c r="G195" s="55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</row>
    <row r="196" spans="1:32" ht="21" customHeight="1">
      <c r="A196" s="52"/>
      <c r="B196" s="22"/>
      <c r="C196" s="22"/>
      <c r="D196" s="53"/>
      <c r="E196" s="53"/>
      <c r="F196" s="54"/>
      <c r="G196" s="55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</row>
    <row r="197" spans="1:32" ht="21" customHeight="1">
      <c r="A197" s="52"/>
      <c r="B197" s="22"/>
      <c r="C197" s="22"/>
      <c r="D197" s="53"/>
      <c r="E197" s="53"/>
      <c r="F197" s="54"/>
      <c r="G197" s="55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</row>
    <row r="198" spans="1:32" ht="21" customHeight="1">
      <c r="A198" s="52"/>
      <c r="B198" s="22"/>
      <c r="C198" s="22"/>
      <c r="D198" s="53"/>
      <c r="E198" s="53"/>
      <c r="F198" s="54"/>
      <c r="G198" s="55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</row>
    <row r="199" spans="1:32" ht="21" customHeight="1">
      <c r="A199" s="52"/>
      <c r="B199" s="22"/>
      <c r="C199" s="22"/>
      <c r="D199" s="53"/>
      <c r="E199" s="53"/>
      <c r="F199" s="54"/>
      <c r="G199" s="55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</row>
    <row r="200" spans="1:32" ht="21" customHeight="1">
      <c r="A200" s="52"/>
      <c r="B200" s="22"/>
      <c r="C200" s="22"/>
      <c r="D200" s="53"/>
      <c r="E200" s="53"/>
      <c r="F200" s="54"/>
      <c r="G200" s="55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</row>
    <row r="201" spans="1:32" ht="21" customHeight="1">
      <c r="A201" s="52"/>
      <c r="B201" s="22"/>
      <c r="C201" s="22"/>
      <c r="D201" s="53"/>
      <c r="E201" s="53"/>
      <c r="F201" s="54"/>
      <c r="G201" s="55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</row>
    <row r="202" spans="1:32" ht="21" customHeight="1">
      <c r="A202" s="52"/>
      <c r="B202" s="22"/>
      <c r="C202" s="22"/>
      <c r="D202" s="53"/>
      <c r="E202" s="53"/>
      <c r="F202" s="54"/>
      <c r="G202" s="55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 ht="21" customHeight="1">
      <c r="A203" s="52"/>
      <c r="B203" s="22"/>
      <c r="C203" s="22"/>
      <c r="D203" s="53"/>
      <c r="E203" s="53"/>
      <c r="F203" s="54"/>
      <c r="G203" s="55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 ht="21" customHeight="1">
      <c r="A204" s="52"/>
      <c r="B204" s="22"/>
      <c r="C204" s="22"/>
      <c r="D204" s="53"/>
      <c r="E204" s="53"/>
      <c r="F204" s="54"/>
      <c r="G204" s="55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1:32" ht="21" customHeight="1">
      <c r="A205" s="52"/>
      <c r="B205" s="22"/>
      <c r="C205" s="22"/>
      <c r="D205" s="53"/>
      <c r="E205" s="53"/>
      <c r="F205" s="54"/>
      <c r="G205" s="55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</row>
    <row r="206" spans="1:32" ht="21" customHeight="1">
      <c r="A206" s="52"/>
      <c r="B206" s="22"/>
      <c r="C206" s="22"/>
      <c r="D206" s="53"/>
      <c r="E206" s="53"/>
      <c r="F206" s="54"/>
      <c r="G206" s="55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</row>
    <row r="207" spans="1:32" ht="21" customHeight="1">
      <c r="A207" s="52"/>
      <c r="B207" s="22"/>
      <c r="C207" s="22"/>
      <c r="D207" s="53"/>
      <c r="E207" s="53"/>
      <c r="F207" s="54"/>
      <c r="G207" s="55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</row>
    <row r="208" spans="1:32" ht="21" customHeight="1">
      <c r="A208" s="52"/>
      <c r="B208" s="22"/>
      <c r="C208" s="22"/>
      <c r="D208" s="53"/>
      <c r="E208" s="53"/>
      <c r="F208" s="54"/>
      <c r="G208" s="55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</row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sheetProtection algorithmName="SHA-512" hashValue="U7j7r+Sx3DAHxMUeVicc6A74CldcEDKkchAhUgOwQmVL1nXNCB+uJHMd+mOw2vXWGk6ZVtPR5w/AWtn/k/7vrg==" saltValue="iGfpwInVtvKry1/zTlzcWg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78"/>
  <sheetViews>
    <sheetView zoomScale="80" zoomScaleNormal="80" workbookViewId="0">
      <selection activeCell="A3" sqref="A3:XFD4"/>
    </sheetView>
  </sheetViews>
  <sheetFormatPr defaultColWidth="14.42578125" defaultRowHeight="15"/>
  <cols>
    <col min="1" max="1" width="6.28515625" style="56" customWidth="1"/>
    <col min="2" max="2" width="60.28515625" style="56" customWidth="1"/>
    <col min="3" max="3" width="35" style="56" customWidth="1"/>
    <col min="4" max="4" width="40.7109375" style="56" customWidth="1"/>
    <col min="5" max="5" width="22.42578125" style="56" customWidth="1"/>
    <col min="6" max="6" width="19" style="56" customWidth="1"/>
    <col min="7" max="7" width="28.140625" style="56" customWidth="1"/>
    <col min="8" max="8" width="26.28515625" style="56" customWidth="1"/>
    <col min="9" max="9" width="49.85546875" style="56" customWidth="1"/>
    <col min="10" max="10" width="35.28515625" style="56" customWidth="1"/>
    <col min="11" max="11" width="25.140625" style="56" customWidth="1"/>
    <col min="12" max="12" width="69.5703125" style="56" customWidth="1"/>
    <col min="13" max="13" width="86" style="56" customWidth="1"/>
    <col min="14" max="14" width="39.28515625" style="56" customWidth="1"/>
    <col min="15" max="26" width="8" style="56" customWidth="1"/>
    <col min="27" max="1024" width="14.42578125" style="56"/>
  </cols>
  <sheetData>
    <row r="1" spans="1:1024" s="166" customFormat="1" ht="32.25" customHeight="1">
      <c r="A1" s="163" t="str">
        <f>OBJETIVOS!A1</f>
        <v xml:space="preserve">PLANO DE AÇÃO NACIONAL PARA CONSERVAÇÃO DOS PEIXES DA AMAZÔNIA 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  <c r="IX1" s="165"/>
      <c r="IY1" s="165"/>
      <c r="IZ1" s="165"/>
      <c r="JA1" s="165"/>
      <c r="JB1" s="165"/>
      <c r="JC1" s="165"/>
      <c r="JD1" s="165"/>
      <c r="JE1" s="165"/>
      <c r="JF1" s="165"/>
      <c r="JG1" s="165"/>
      <c r="JH1" s="165"/>
      <c r="JI1" s="165"/>
      <c r="JJ1" s="165"/>
      <c r="JK1" s="165"/>
      <c r="JL1" s="165"/>
      <c r="JM1" s="165"/>
      <c r="JN1" s="165"/>
      <c r="JO1" s="165"/>
      <c r="JP1" s="165"/>
      <c r="JQ1" s="165"/>
      <c r="JR1" s="165"/>
      <c r="JS1" s="165"/>
      <c r="JT1" s="165"/>
      <c r="JU1" s="165"/>
      <c r="JV1" s="165"/>
      <c r="JW1" s="165"/>
      <c r="JX1" s="165"/>
      <c r="JY1" s="165"/>
      <c r="JZ1" s="165"/>
      <c r="KA1" s="165"/>
      <c r="KB1" s="165"/>
      <c r="KC1" s="165"/>
      <c r="KD1" s="165"/>
      <c r="KE1" s="165"/>
      <c r="KF1" s="165"/>
      <c r="KG1" s="165"/>
      <c r="KH1" s="165"/>
      <c r="KI1" s="165"/>
      <c r="KJ1" s="165"/>
      <c r="KK1" s="165"/>
      <c r="KL1" s="165"/>
      <c r="KM1" s="165"/>
      <c r="KN1" s="165"/>
      <c r="KO1" s="165"/>
      <c r="KP1" s="165"/>
      <c r="KQ1" s="165"/>
      <c r="KR1" s="165"/>
      <c r="KS1" s="165"/>
      <c r="KT1" s="165"/>
      <c r="KU1" s="165"/>
      <c r="KV1" s="165"/>
      <c r="KW1" s="165"/>
      <c r="KX1" s="165"/>
      <c r="KY1" s="165"/>
      <c r="KZ1" s="165"/>
      <c r="LA1" s="165"/>
      <c r="LB1" s="165"/>
      <c r="LC1" s="165"/>
      <c r="LD1" s="165"/>
      <c r="LE1" s="165"/>
      <c r="LF1" s="165"/>
      <c r="LG1" s="165"/>
      <c r="LH1" s="165"/>
      <c r="LI1" s="165"/>
      <c r="LJ1" s="165"/>
      <c r="LK1" s="165"/>
      <c r="LL1" s="165"/>
      <c r="LM1" s="165"/>
      <c r="LN1" s="165"/>
      <c r="LO1" s="165"/>
      <c r="LP1" s="165"/>
      <c r="LQ1" s="165"/>
      <c r="LR1" s="165"/>
      <c r="LS1" s="165"/>
      <c r="LT1" s="165"/>
      <c r="LU1" s="165"/>
      <c r="LV1" s="165"/>
      <c r="LW1" s="165"/>
      <c r="LX1" s="165"/>
      <c r="LY1" s="165"/>
      <c r="LZ1" s="165"/>
      <c r="MA1" s="165"/>
      <c r="MB1" s="165"/>
      <c r="MC1" s="165"/>
      <c r="MD1" s="165"/>
      <c r="ME1" s="165"/>
      <c r="MF1" s="165"/>
      <c r="MG1" s="165"/>
      <c r="MH1" s="165"/>
      <c r="MI1" s="165"/>
      <c r="MJ1" s="165"/>
      <c r="MK1" s="165"/>
      <c r="ML1" s="165"/>
      <c r="MM1" s="165"/>
      <c r="MN1" s="165"/>
      <c r="MO1" s="165"/>
      <c r="MP1" s="165"/>
      <c r="MQ1" s="165"/>
      <c r="MR1" s="165"/>
      <c r="MS1" s="165"/>
      <c r="MT1" s="165"/>
      <c r="MU1" s="165"/>
      <c r="MV1" s="165"/>
      <c r="MW1" s="165"/>
      <c r="MX1" s="165"/>
      <c r="MY1" s="165"/>
      <c r="MZ1" s="165"/>
      <c r="NA1" s="165"/>
      <c r="NB1" s="165"/>
      <c r="NC1" s="165"/>
      <c r="ND1" s="165"/>
      <c r="NE1" s="165"/>
      <c r="NF1" s="165"/>
      <c r="NG1" s="165"/>
      <c r="NH1" s="165"/>
      <c r="NI1" s="165"/>
      <c r="NJ1" s="165"/>
      <c r="NK1" s="165"/>
      <c r="NL1" s="165"/>
      <c r="NM1" s="165"/>
      <c r="NN1" s="165"/>
      <c r="NO1" s="165"/>
      <c r="NP1" s="165"/>
      <c r="NQ1" s="165"/>
      <c r="NR1" s="165"/>
      <c r="NS1" s="165"/>
      <c r="NT1" s="165"/>
      <c r="NU1" s="165"/>
      <c r="NV1" s="165"/>
      <c r="NW1" s="165"/>
      <c r="NX1" s="165"/>
      <c r="NY1" s="165"/>
      <c r="NZ1" s="165"/>
      <c r="OA1" s="165"/>
      <c r="OB1" s="165"/>
      <c r="OC1" s="165"/>
      <c r="OD1" s="165"/>
      <c r="OE1" s="165"/>
      <c r="OF1" s="165"/>
      <c r="OG1" s="165"/>
      <c r="OH1" s="165"/>
      <c r="OI1" s="165"/>
      <c r="OJ1" s="165"/>
      <c r="OK1" s="165"/>
      <c r="OL1" s="165"/>
      <c r="OM1" s="165"/>
      <c r="ON1" s="165"/>
      <c r="OO1" s="165"/>
      <c r="OP1" s="165"/>
      <c r="OQ1" s="165"/>
      <c r="OR1" s="165"/>
      <c r="OS1" s="165"/>
      <c r="OT1" s="165"/>
      <c r="OU1" s="165"/>
      <c r="OV1" s="165"/>
      <c r="OW1" s="165"/>
      <c r="OX1" s="165"/>
      <c r="OY1" s="165"/>
      <c r="OZ1" s="165"/>
      <c r="PA1" s="165"/>
      <c r="PB1" s="165"/>
      <c r="PC1" s="165"/>
      <c r="PD1" s="165"/>
      <c r="PE1" s="165"/>
      <c r="PF1" s="165"/>
      <c r="PG1" s="165"/>
      <c r="PH1" s="165"/>
      <c r="PI1" s="165"/>
      <c r="PJ1" s="165"/>
      <c r="PK1" s="165"/>
      <c r="PL1" s="165"/>
      <c r="PM1" s="165"/>
      <c r="PN1" s="165"/>
      <c r="PO1" s="165"/>
      <c r="PP1" s="165"/>
      <c r="PQ1" s="165"/>
      <c r="PR1" s="165"/>
      <c r="PS1" s="165"/>
      <c r="PT1" s="165"/>
      <c r="PU1" s="165"/>
      <c r="PV1" s="165"/>
      <c r="PW1" s="165"/>
      <c r="PX1" s="165"/>
      <c r="PY1" s="165"/>
      <c r="PZ1" s="165"/>
      <c r="QA1" s="165"/>
      <c r="QB1" s="165"/>
      <c r="QC1" s="165"/>
      <c r="QD1" s="165"/>
      <c r="QE1" s="165"/>
      <c r="QF1" s="165"/>
      <c r="QG1" s="165"/>
      <c r="QH1" s="165"/>
      <c r="QI1" s="165"/>
      <c r="QJ1" s="165"/>
      <c r="QK1" s="165"/>
      <c r="QL1" s="165"/>
      <c r="QM1" s="165"/>
      <c r="QN1" s="165"/>
      <c r="QO1" s="165"/>
      <c r="QP1" s="165"/>
      <c r="QQ1" s="165"/>
      <c r="QR1" s="165"/>
      <c r="QS1" s="165"/>
      <c r="QT1" s="165"/>
      <c r="QU1" s="165"/>
      <c r="QV1" s="165"/>
      <c r="QW1" s="165"/>
      <c r="QX1" s="165"/>
      <c r="QY1" s="165"/>
      <c r="QZ1" s="165"/>
      <c r="RA1" s="165"/>
      <c r="RB1" s="165"/>
      <c r="RC1" s="165"/>
      <c r="RD1" s="165"/>
      <c r="RE1" s="165"/>
      <c r="RF1" s="165"/>
      <c r="RG1" s="165"/>
      <c r="RH1" s="165"/>
      <c r="RI1" s="165"/>
      <c r="RJ1" s="165"/>
      <c r="RK1" s="165"/>
      <c r="RL1" s="165"/>
      <c r="RM1" s="165"/>
      <c r="RN1" s="165"/>
      <c r="RO1" s="165"/>
      <c r="RP1" s="165"/>
      <c r="RQ1" s="165"/>
      <c r="RR1" s="165"/>
      <c r="RS1" s="165"/>
      <c r="RT1" s="165"/>
      <c r="RU1" s="165"/>
      <c r="RV1" s="165"/>
      <c r="RW1" s="165"/>
      <c r="RX1" s="165"/>
      <c r="RY1" s="165"/>
      <c r="RZ1" s="165"/>
      <c r="SA1" s="165"/>
      <c r="SB1" s="165"/>
      <c r="SC1" s="165"/>
      <c r="SD1" s="165"/>
      <c r="SE1" s="165"/>
      <c r="SF1" s="165"/>
      <c r="SG1" s="165"/>
      <c r="SH1" s="165"/>
      <c r="SI1" s="165"/>
      <c r="SJ1" s="165"/>
      <c r="SK1" s="165"/>
      <c r="SL1" s="165"/>
      <c r="SM1" s="165"/>
      <c r="SN1" s="165"/>
      <c r="SO1" s="165"/>
      <c r="SP1" s="165"/>
      <c r="SQ1" s="165"/>
      <c r="SR1" s="165"/>
      <c r="SS1" s="165"/>
      <c r="ST1" s="165"/>
      <c r="SU1" s="165"/>
      <c r="SV1" s="165"/>
      <c r="SW1" s="165"/>
      <c r="SX1" s="165"/>
      <c r="SY1" s="165"/>
      <c r="SZ1" s="165"/>
      <c r="TA1" s="165"/>
      <c r="TB1" s="165"/>
      <c r="TC1" s="165"/>
      <c r="TD1" s="165"/>
      <c r="TE1" s="165"/>
      <c r="TF1" s="165"/>
      <c r="TG1" s="165"/>
      <c r="TH1" s="165"/>
      <c r="TI1" s="165"/>
      <c r="TJ1" s="165"/>
      <c r="TK1" s="165"/>
      <c r="TL1" s="165"/>
      <c r="TM1" s="165"/>
      <c r="TN1" s="165"/>
      <c r="TO1" s="165"/>
      <c r="TP1" s="165"/>
      <c r="TQ1" s="165"/>
      <c r="TR1" s="165"/>
      <c r="TS1" s="165"/>
      <c r="TT1" s="165"/>
      <c r="TU1" s="165"/>
      <c r="TV1" s="165"/>
      <c r="TW1" s="165"/>
      <c r="TX1" s="165"/>
      <c r="TY1" s="165"/>
      <c r="TZ1" s="165"/>
      <c r="UA1" s="165"/>
      <c r="UB1" s="165"/>
      <c r="UC1" s="165"/>
      <c r="UD1" s="165"/>
      <c r="UE1" s="165"/>
      <c r="UF1" s="165"/>
      <c r="UG1" s="165"/>
      <c r="UH1" s="165"/>
      <c r="UI1" s="165"/>
      <c r="UJ1" s="165"/>
      <c r="UK1" s="165"/>
      <c r="UL1" s="165"/>
      <c r="UM1" s="165"/>
      <c r="UN1" s="165"/>
      <c r="UO1" s="165"/>
      <c r="UP1" s="165"/>
      <c r="UQ1" s="165"/>
      <c r="UR1" s="165"/>
      <c r="US1" s="165"/>
      <c r="UT1" s="165"/>
      <c r="UU1" s="165"/>
      <c r="UV1" s="165"/>
      <c r="UW1" s="165"/>
      <c r="UX1" s="165"/>
      <c r="UY1" s="165"/>
      <c r="UZ1" s="165"/>
      <c r="VA1" s="165"/>
      <c r="VB1" s="165"/>
      <c r="VC1" s="165"/>
      <c r="VD1" s="165"/>
      <c r="VE1" s="165"/>
      <c r="VF1" s="165"/>
      <c r="VG1" s="165"/>
      <c r="VH1" s="165"/>
      <c r="VI1" s="165"/>
      <c r="VJ1" s="165"/>
      <c r="VK1" s="165"/>
      <c r="VL1" s="165"/>
      <c r="VM1" s="165"/>
      <c r="VN1" s="165"/>
      <c r="VO1" s="165"/>
      <c r="VP1" s="165"/>
      <c r="VQ1" s="165"/>
      <c r="VR1" s="165"/>
      <c r="VS1" s="165"/>
      <c r="VT1" s="165"/>
      <c r="VU1" s="165"/>
      <c r="VV1" s="165"/>
      <c r="VW1" s="165"/>
      <c r="VX1" s="165"/>
      <c r="VY1" s="165"/>
      <c r="VZ1" s="165"/>
      <c r="WA1" s="165"/>
      <c r="WB1" s="165"/>
      <c r="WC1" s="165"/>
      <c r="WD1" s="165"/>
      <c r="WE1" s="165"/>
      <c r="WF1" s="165"/>
      <c r="WG1" s="165"/>
      <c r="WH1" s="165"/>
      <c r="WI1" s="165"/>
      <c r="WJ1" s="165"/>
      <c r="WK1" s="165"/>
      <c r="WL1" s="165"/>
      <c r="WM1" s="165"/>
      <c r="WN1" s="165"/>
      <c r="WO1" s="165"/>
      <c r="WP1" s="165"/>
      <c r="WQ1" s="165"/>
      <c r="WR1" s="165"/>
      <c r="WS1" s="165"/>
      <c r="WT1" s="165"/>
      <c r="WU1" s="165"/>
      <c r="WV1" s="165"/>
      <c r="WW1" s="165"/>
      <c r="WX1" s="165"/>
      <c r="WY1" s="165"/>
      <c r="WZ1" s="165"/>
      <c r="XA1" s="165"/>
      <c r="XB1" s="165"/>
      <c r="XC1" s="165"/>
      <c r="XD1" s="165"/>
      <c r="XE1" s="165"/>
      <c r="XF1" s="165"/>
      <c r="XG1" s="165"/>
      <c r="XH1" s="165"/>
      <c r="XI1" s="165"/>
      <c r="XJ1" s="165"/>
      <c r="XK1" s="165"/>
      <c r="XL1" s="165"/>
      <c r="XM1" s="165"/>
      <c r="XN1" s="165"/>
      <c r="XO1" s="165"/>
      <c r="XP1" s="165"/>
      <c r="XQ1" s="165"/>
      <c r="XR1" s="165"/>
      <c r="XS1" s="165"/>
      <c r="XT1" s="165"/>
      <c r="XU1" s="165"/>
      <c r="XV1" s="165"/>
      <c r="XW1" s="165"/>
      <c r="XX1" s="165"/>
      <c r="XY1" s="165"/>
      <c r="XZ1" s="165"/>
      <c r="YA1" s="165"/>
      <c r="YB1" s="165"/>
      <c r="YC1" s="165"/>
      <c r="YD1" s="165"/>
      <c r="YE1" s="165"/>
      <c r="YF1" s="165"/>
      <c r="YG1" s="165"/>
      <c r="YH1" s="165"/>
      <c r="YI1" s="165"/>
      <c r="YJ1" s="165"/>
      <c r="YK1" s="165"/>
      <c r="YL1" s="165"/>
      <c r="YM1" s="165"/>
      <c r="YN1" s="165"/>
      <c r="YO1" s="165"/>
      <c r="YP1" s="165"/>
      <c r="YQ1" s="165"/>
      <c r="YR1" s="165"/>
      <c r="YS1" s="165"/>
      <c r="YT1" s="165"/>
      <c r="YU1" s="165"/>
      <c r="YV1" s="165"/>
      <c r="YW1" s="165"/>
      <c r="YX1" s="165"/>
      <c r="YY1" s="165"/>
      <c r="YZ1" s="165"/>
      <c r="ZA1" s="165"/>
      <c r="ZB1" s="165"/>
      <c r="ZC1" s="165"/>
      <c r="ZD1" s="165"/>
      <c r="ZE1" s="165"/>
      <c r="ZF1" s="165"/>
      <c r="ZG1" s="165"/>
      <c r="ZH1" s="165"/>
      <c r="ZI1" s="165"/>
      <c r="ZJ1" s="165"/>
      <c r="ZK1" s="165"/>
      <c r="ZL1" s="165"/>
      <c r="ZM1" s="165"/>
      <c r="ZN1" s="165"/>
      <c r="ZO1" s="165"/>
      <c r="ZP1" s="165"/>
      <c r="ZQ1" s="165"/>
      <c r="ZR1" s="165"/>
      <c r="ZS1" s="165"/>
      <c r="ZT1" s="165"/>
      <c r="ZU1" s="165"/>
      <c r="ZV1" s="165"/>
      <c r="ZW1" s="165"/>
      <c r="ZX1" s="165"/>
      <c r="ZY1" s="165"/>
      <c r="ZZ1" s="165"/>
      <c r="AAA1" s="165"/>
      <c r="AAB1" s="165"/>
      <c r="AAC1" s="165"/>
      <c r="AAD1" s="165"/>
      <c r="AAE1" s="165"/>
      <c r="AAF1" s="165"/>
      <c r="AAG1" s="165"/>
      <c r="AAH1" s="165"/>
      <c r="AAI1" s="165"/>
      <c r="AAJ1" s="165"/>
      <c r="AAK1" s="165"/>
      <c r="AAL1" s="165"/>
      <c r="AAM1" s="165"/>
      <c r="AAN1" s="165"/>
      <c r="AAO1" s="165"/>
      <c r="AAP1" s="165"/>
      <c r="AAQ1" s="165"/>
      <c r="AAR1" s="165"/>
      <c r="AAS1" s="165"/>
      <c r="AAT1" s="165"/>
      <c r="AAU1" s="165"/>
      <c r="AAV1" s="165"/>
      <c r="AAW1" s="165"/>
      <c r="AAX1" s="165"/>
      <c r="AAY1" s="165"/>
      <c r="AAZ1" s="165"/>
      <c r="ABA1" s="165"/>
      <c r="ABB1" s="165"/>
      <c r="ABC1" s="165"/>
      <c r="ABD1" s="165"/>
      <c r="ABE1" s="165"/>
      <c r="ABF1" s="165"/>
      <c r="ABG1" s="165"/>
      <c r="ABH1" s="165"/>
      <c r="ABI1" s="165"/>
      <c r="ABJ1" s="165"/>
      <c r="ABK1" s="165"/>
      <c r="ABL1" s="165"/>
      <c r="ABM1" s="165"/>
      <c r="ABN1" s="165"/>
      <c r="ABO1" s="165"/>
      <c r="ABP1" s="165"/>
      <c r="ABQ1" s="165"/>
      <c r="ABR1" s="165"/>
      <c r="ABS1" s="165"/>
      <c r="ABT1" s="165"/>
      <c r="ABU1" s="165"/>
      <c r="ABV1" s="165"/>
      <c r="ABW1" s="165"/>
      <c r="ABX1" s="165"/>
      <c r="ABY1" s="165"/>
      <c r="ABZ1" s="165"/>
      <c r="ACA1" s="165"/>
      <c r="ACB1" s="165"/>
      <c r="ACC1" s="165"/>
      <c r="ACD1" s="165"/>
      <c r="ACE1" s="165"/>
      <c r="ACF1" s="165"/>
      <c r="ACG1" s="165"/>
      <c r="ACH1" s="165"/>
      <c r="ACI1" s="165"/>
      <c r="ACJ1" s="165"/>
      <c r="ACK1" s="165"/>
      <c r="ACL1" s="165"/>
      <c r="ACM1" s="165"/>
      <c r="ACN1" s="165"/>
      <c r="ACO1" s="165"/>
      <c r="ACP1" s="165"/>
      <c r="ACQ1" s="165"/>
      <c r="ACR1" s="165"/>
      <c r="ACS1" s="165"/>
      <c r="ACT1" s="165"/>
      <c r="ACU1" s="165"/>
      <c r="ACV1" s="165"/>
      <c r="ACW1" s="165"/>
      <c r="ACX1" s="165"/>
      <c r="ACY1" s="165"/>
      <c r="ACZ1" s="165"/>
      <c r="ADA1" s="165"/>
      <c r="ADB1" s="165"/>
      <c r="ADC1" s="165"/>
      <c r="ADD1" s="165"/>
      <c r="ADE1" s="165"/>
      <c r="ADF1" s="165"/>
      <c r="ADG1" s="165"/>
      <c r="ADH1" s="165"/>
      <c r="ADI1" s="165"/>
      <c r="ADJ1" s="165"/>
      <c r="ADK1" s="165"/>
      <c r="ADL1" s="165"/>
      <c r="ADM1" s="165"/>
      <c r="ADN1" s="165"/>
      <c r="ADO1" s="165"/>
      <c r="ADP1" s="165"/>
      <c r="ADQ1" s="165"/>
      <c r="ADR1" s="165"/>
      <c r="ADS1" s="165"/>
      <c r="ADT1" s="165"/>
      <c r="ADU1" s="165"/>
      <c r="ADV1" s="165"/>
      <c r="ADW1" s="165"/>
      <c r="ADX1" s="165"/>
      <c r="ADY1" s="165"/>
      <c r="ADZ1" s="165"/>
      <c r="AEA1" s="165"/>
      <c r="AEB1" s="165"/>
      <c r="AEC1" s="165"/>
      <c r="AED1" s="165"/>
      <c r="AEE1" s="165"/>
      <c r="AEF1" s="165"/>
      <c r="AEG1" s="165"/>
      <c r="AEH1" s="165"/>
      <c r="AEI1" s="165"/>
      <c r="AEJ1" s="165"/>
      <c r="AEK1" s="165"/>
      <c r="AEL1" s="165"/>
      <c r="AEM1" s="165"/>
      <c r="AEN1" s="165"/>
      <c r="AEO1" s="165"/>
      <c r="AEP1" s="165"/>
      <c r="AEQ1" s="165"/>
      <c r="AER1" s="165"/>
      <c r="AES1" s="165"/>
      <c r="AET1" s="165"/>
      <c r="AEU1" s="165"/>
      <c r="AEV1" s="165"/>
      <c r="AEW1" s="165"/>
      <c r="AEX1" s="165"/>
      <c r="AEY1" s="165"/>
      <c r="AEZ1" s="165"/>
      <c r="AFA1" s="165"/>
      <c r="AFB1" s="165"/>
      <c r="AFC1" s="165"/>
      <c r="AFD1" s="165"/>
      <c r="AFE1" s="165"/>
      <c r="AFF1" s="165"/>
      <c r="AFG1" s="165"/>
      <c r="AFH1" s="165"/>
      <c r="AFI1" s="165"/>
      <c r="AFJ1" s="165"/>
      <c r="AFK1" s="165"/>
      <c r="AFL1" s="165"/>
      <c r="AFM1" s="165"/>
      <c r="AFN1" s="165"/>
      <c r="AFO1" s="165"/>
      <c r="AFP1" s="165"/>
      <c r="AFQ1" s="165"/>
      <c r="AFR1" s="165"/>
      <c r="AFS1" s="165"/>
      <c r="AFT1" s="165"/>
      <c r="AFU1" s="165"/>
      <c r="AFV1" s="165"/>
      <c r="AFW1" s="165"/>
      <c r="AFX1" s="165"/>
      <c r="AFY1" s="165"/>
      <c r="AFZ1" s="165"/>
      <c r="AGA1" s="165"/>
      <c r="AGB1" s="165"/>
      <c r="AGC1" s="165"/>
      <c r="AGD1" s="165"/>
      <c r="AGE1" s="165"/>
      <c r="AGF1" s="165"/>
      <c r="AGG1" s="165"/>
      <c r="AGH1" s="165"/>
      <c r="AGI1" s="165"/>
      <c r="AGJ1" s="165"/>
      <c r="AGK1" s="165"/>
      <c r="AGL1" s="165"/>
      <c r="AGM1" s="165"/>
      <c r="AGN1" s="165"/>
      <c r="AGO1" s="165"/>
      <c r="AGP1" s="165"/>
      <c r="AGQ1" s="165"/>
      <c r="AGR1" s="165"/>
      <c r="AGS1" s="165"/>
      <c r="AGT1" s="165"/>
      <c r="AGU1" s="165"/>
      <c r="AGV1" s="165"/>
      <c r="AGW1" s="165"/>
      <c r="AGX1" s="165"/>
      <c r="AGY1" s="165"/>
      <c r="AGZ1" s="165"/>
      <c r="AHA1" s="165"/>
      <c r="AHB1" s="165"/>
      <c r="AHC1" s="165"/>
      <c r="AHD1" s="165"/>
      <c r="AHE1" s="165"/>
      <c r="AHF1" s="165"/>
      <c r="AHG1" s="165"/>
      <c r="AHH1" s="165"/>
      <c r="AHI1" s="165"/>
      <c r="AHJ1" s="165"/>
      <c r="AHK1" s="165"/>
      <c r="AHL1" s="165"/>
      <c r="AHM1" s="165"/>
      <c r="AHN1" s="165"/>
      <c r="AHO1" s="165"/>
      <c r="AHP1" s="165"/>
      <c r="AHQ1" s="165"/>
      <c r="AHR1" s="165"/>
      <c r="AHS1" s="165"/>
      <c r="AHT1" s="165"/>
      <c r="AHU1" s="165"/>
      <c r="AHV1" s="165"/>
      <c r="AHW1" s="165"/>
      <c r="AHX1" s="165"/>
      <c r="AHY1" s="165"/>
      <c r="AHZ1" s="165"/>
      <c r="AIA1" s="165"/>
      <c r="AIB1" s="165"/>
      <c r="AIC1" s="165"/>
      <c r="AID1" s="165"/>
      <c r="AIE1" s="165"/>
      <c r="AIF1" s="165"/>
      <c r="AIG1" s="165"/>
      <c r="AIH1" s="165"/>
      <c r="AII1" s="165"/>
      <c r="AIJ1" s="165"/>
      <c r="AIK1" s="165"/>
      <c r="AIL1" s="165"/>
      <c r="AIM1" s="165"/>
      <c r="AIN1" s="165"/>
      <c r="AIO1" s="165"/>
      <c r="AIP1" s="165"/>
      <c r="AIQ1" s="165"/>
      <c r="AIR1" s="165"/>
      <c r="AIS1" s="165"/>
      <c r="AIT1" s="165"/>
      <c r="AIU1" s="165"/>
      <c r="AIV1" s="165"/>
      <c r="AIW1" s="165"/>
      <c r="AIX1" s="165"/>
      <c r="AIY1" s="165"/>
      <c r="AIZ1" s="165"/>
      <c r="AJA1" s="165"/>
      <c r="AJB1" s="165"/>
      <c r="AJC1" s="165"/>
      <c r="AJD1" s="165"/>
      <c r="AJE1" s="165"/>
      <c r="AJF1" s="165"/>
      <c r="AJG1" s="165"/>
      <c r="AJH1" s="165"/>
      <c r="AJI1" s="165"/>
      <c r="AJJ1" s="165"/>
      <c r="AJK1" s="165"/>
      <c r="AJL1" s="165"/>
      <c r="AJM1" s="165"/>
      <c r="AJN1" s="165"/>
      <c r="AJO1" s="165"/>
      <c r="AJP1" s="165"/>
      <c r="AJQ1" s="165"/>
      <c r="AJR1" s="165"/>
      <c r="AJS1" s="165"/>
      <c r="AJT1" s="165"/>
      <c r="AJU1" s="165"/>
      <c r="AJV1" s="165"/>
      <c r="AJW1" s="165"/>
      <c r="AJX1" s="165"/>
      <c r="AJY1" s="165"/>
      <c r="AJZ1" s="165"/>
      <c r="AKA1" s="165"/>
      <c r="AKB1" s="165"/>
      <c r="AKC1" s="165"/>
      <c r="AKD1" s="165"/>
      <c r="AKE1" s="165"/>
      <c r="AKF1" s="165"/>
      <c r="AKG1" s="165"/>
      <c r="AKH1" s="165"/>
      <c r="AKI1" s="165"/>
      <c r="AKJ1" s="165"/>
      <c r="AKK1" s="165"/>
      <c r="AKL1" s="165"/>
      <c r="AKM1" s="165"/>
      <c r="AKN1" s="165"/>
      <c r="AKO1" s="165"/>
      <c r="AKP1" s="165"/>
      <c r="AKQ1" s="165"/>
      <c r="AKR1" s="165"/>
      <c r="AKS1" s="165"/>
      <c r="AKT1" s="165"/>
      <c r="AKU1" s="165"/>
      <c r="AKV1" s="165"/>
      <c r="AKW1" s="165"/>
      <c r="AKX1" s="165"/>
      <c r="AKY1" s="165"/>
      <c r="AKZ1" s="165"/>
      <c r="ALA1" s="165"/>
      <c r="ALB1" s="165"/>
      <c r="ALC1" s="165"/>
      <c r="ALD1" s="165"/>
      <c r="ALE1" s="165"/>
      <c r="ALF1" s="165"/>
      <c r="ALG1" s="165"/>
      <c r="ALH1" s="165"/>
      <c r="ALI1" s="165"/>
      <c r="ALJ1" s="165"/>
      <c r="ALK1" s="165"/>
      <c r="ALL1" s="165"/>
      <c r="ALM1" s="165"/>
      <c r="ALN1" s="165"/>
      <c r="ALO1" s="165"/>
      <c r="ALP1" s="165"/>
      <c r="ALQ1" s="165"/>
      <c r="ALR1" s="165"/>
      <c r="ALS1" s="165"/>
      <c r="ALT1" s="165"/>
      <c r="ALU1" s="165"/>
      <c r="ALV1" s="165"/>
      <c r="ALW1" s="165"/>
      <c r="ALX1" s="165"/>
      <c r="ALY1" s="165"/>
      <c r="ALZ1" s="165"/>
      <c r="AMA1" s="165"/>
      <c r="AMB1" s="165"/>
      <c r="AMC1" s="165"/>
      <c r="AMD1" s="165"/>
      <c r="AME1" s="165"/>
      <c r="AMF1" s="165"/>
      <c r="AMG1" s="165"/>
      <c r="AMH1" s="165"/>
      <c r="AMI1" s="165"/>
      <c r="AMJ1" s="165"/>
    </row>
    <row r="2" spans="1:1024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1024" s="162" customFormat="1" ht="18.75" customHeight="1">
      <c r="A3" s="167" t="s">
        <v>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  <c r="IW3" s="168"/>
      <c r="IX3" s="168"/>
      <c r="IY3" s="168"/>
      <c r="IZ3" s="168"/>
      <c r="JA3" s="168"/>
      <c r="JB3" s="168"/>
      <c r="JC3" s="168"/>
      <c r="JD3" s="168"/>
      <c r="JE3" s="168"/>
      <c r="JF3" s="168"/>
      <c r="JG3" s="168"/>
      <c r="JH3" s="168"/>
      <c r="JI3" s="168"/>
      <c r="JJ3" s="168"/>
      <c r="JK3" s="168"/>
      <c r="JL3" s="168"/>
      <c r="JM3" s="168"/>
      <c r="JN3" s="168"/>
      <c r="JO3" s="168"/>
      <c r="JP3" s="168"/>
      <c r="JQ3" s="168"/>
      <c r="JR3" s="168"/>
      <c r="JS3" s="168"/>
      <c r="JT3" s="168"/>
      <c r="JU3" s="168"/>
      <c r="JV3" s="168"/>
      <c r="JW3" s="168"/>
      <c r="JX3" s="168"/>
      <c r="JY3" s="168"/>
      <c r="JZ3" s="168"/>
      <c r="KA3" s="168"/>
      <c r="KB3" s="168"/>
      <c r="KC3" s="168"/>
      <c r="KD3" s="168"/>
      <c r="KE3" s="168"/>
      <c r="KF3" s="168"/>
      <c r="KG3" s="168"/>
      <c r="KH3" s="168"/>
      <c r="KI3" s="168"/>
      <c r="KJ3" s="168"/>
      <c r="KK3" s="168"/>
      <c r="KL3" s="168"/>
      <c r="KM3" s="168"/>
      <c r="KN3" s="168"/>
      <c r="KO3" s="168"/>
      <c r="KP3" s="168"/>
      <c r="KQ3" s="168"/>
      <c r="KR3" s="168"/>
      <c r="KS3" s="168"/>
      <c r="KT3" s="168"/>
      <c r="KU3" s="168"/>
      <c r="KV3" s="168"/>
      <c r="KW3" s="168"/>
      <c r="KX3" s="168"/>
      <c r="KY3" s="168"/>
      <c r="KZ3" s="168"/>
      <c r="LA3" s="168"/>
      <c r="LB3" s="168"/>
      <c r="LC3" s="168"/>
      <c r="LD3" s="168"/>
      <c r="LE3" s="168"/>
      <c r="LF3" s="168"/>
      <c r="LG3" s="168"/>
      <c r="LH3" s="168"/>
      <c r="LI3" s="168"/>
      <c r="LJ3" s="168"/>
      <c r="LK3" s="168"/>
      <c r="LL3" s="168"/>
      <c r="LM3" s="168"/>
      <c r="LN3" s="168"/>
      <c r="LO3" s="168"/>
      <c r="LP3" s="168"/>
      <c r="LQ3" s="168"/>
      <c r="LR3" s="168"/>
      <c r="LS3" s="168"/>
      <c r="LT3" s="168"/>
      <c r="LU3" s="168"/>
      <c r="LV3" s="168"/>
      <c r="LW3" s="168"/>
      <c r="LX3" s="168"/>
      <c r="LY3" s="168"/>
      <c r="LZ3" s="168"/>
      <c r="MA3" s="168"/>
      <c r="MB3" s="168"/>
      <c r="MC3" s="168"/>
      <c r="MD3" s="168"/>
      <c r="ME3" s="168"/>
      <c r="MF3" s="168"/>
      <c r="MG3" s="168"/>
      <c r="MH3" s="168"/>
      <c r="MI3" s="168"/>
      <c r="MJ3" s="168"/>
      <c r="MK3" s="168"/>
      <c r="ML3" s="168"/>
      <c r="MM3" s="168"/>
      <c r="MN3" s="168"/>
      <c r="MO3" s="168"/>
      <c r="MP3" s="168"/>
      <c r="MQ3" s="168"/>
      <c r="MR3" s="168"/>
      <c r="MS3" s="168"/>
      <c r="MT3" s="168"/>
      <c r="MU3" s="168"/>
      <c r="MV3" s="168"/>
      <c r="MW3" s="168"/>
      <c r="MX3" s="168"/>
      <c r="MY3" s="168"/>
      <c r="MZ3" s="168"/>
      <c r="NA3" s="168"/>
      <c r="NB3" s="168"/>
      <c r="NC3" s="168"/>
      <c r="ND3" s="168"/>
      <c r="NE3" s="168"/>
      <c r="NF3" s="168"/>
      <c r="NG3" s="168"/>
      <c r="NH3" s="168"/>
      <c r="NI3" s="168"/>
      <c r="NJ3" s="168"/>
      <c r="NK3" s="168"/>
      <c r="NL3" s="168"/>
      <c r="NM3" s="168"/>
      <c r="NN3" s="168"/>
      <c r="NO3" s="168"/>
      <c r="NP3" s="168"/>
      <c r="NQ3" s="168"/>
      <c r="NR3" s="168"/>
      <c r="NS3" s="168"/>
      <c r="NT3" s="168"/>
      <c r="NU3" s="168"/>
      <c r="NV3" s="168"/>
      <c r="NW3" s="168"/>
      <c r="NX3" s="168"/>
      <c r="NY3" s="168"/>
      <c r="NZ3" s="168"/>
      <c r="OA3" s="168"/>
      <c r="OB3" s="168"/>
      <c r="OC3" s="168"/>
      <c r="OD3" s="168"/>
      <c r="OE3" s="168"/>
      <c r="OF3" s="168"/>
      <c r="OG3" s="168"/>
      <c r="OH3" s="168"/>
      <c r="OI3" s="168"/>
      <c r="OJ3" s="168"/>
      <c r="OK3" s="168"/>
      <c r="OL3" s="168"/>
      <c r="OM3" s="168"/>
      <c r="ON3" s="168"/>
      <c r="OO3" s="168"/>
      <c r="OP3" s="168"/>
      <c r="OQ3" s="168"/>
      <c r="OR3" s="168"/>
      <c r="OS3" s="168"/>
      <c r="OT3" s="168"/>
      <c r="OU3" s="168"/>
      <c r="OV3" s="168"/>
      <c r="OW3" s="168"/>
      <c r="OX3" s="168"/>
      <c r="OY3" s="168"/>
      <c r="OZ3" s="168"/>
      <c r="PA3" s="168"/>
      <c r="PB3" s="168"/>
      <c r="PC3" s="168"/>
      <c r="PD3" s="168"/>
      <c r="PE3" s="168"/>
      <c r="PF3" s="168"/>
      <c r="PG3" s="168"/>
      <c r="PH3" s="168"/>
      <c r="PI3" s="168"/>
      <c r="PJ3" s="168"/>
      <c r="PK3" s="168"/>
      <c r="PL3" s="168"/>
      <c r="PM3" s="168"/>
      <c r="PN3" s="168"/>
      <c r="PO3" s="168"/>
      <c r="PP3" s="168"/>
      <c r="PQ3" s="168"/>
      <c r="PR3" s="168"/>
      <c r="PS3" s="168"/>
      <c r="PT3" s="168"/>
      <c r="PU3" s="168"/>
      <c r="PV3" s="168"/>
      <c r="PW3" s="168"/>
      <c r="PX3" s="168"/>
      <c r="PY3" s="168"/>
      <c r="PZ3" s="168"/>
      <c r="QA3" s="168"/>
      <c r="QB3" s="168"/>
      <c r="QC3" s="168"/>
      <c r="QD3" s="168"/>
      <c r="QE3" s="168"/>
      <c r="QF3" s="168"/>
      <c r="QG3" s="168"/>
      <c r="QH3" s="168"/>
      <c r="QI3" s="168"/>
      <c r="QJ3" s="168"/>
      <c r="QK3" s="168"/>
      <c r="QL3" s="168"/>
      <c r="QM3" s="168"/>
      <c r="QN3" s="168"/>
      <c r="QO3" s="168"/>
      <c r="QP3" s="168"/>
      <c r="QQ3" s="168"/>
      <c r="QR3" s="168"/>
      <c r="QS3" s="168"/>
      <c r="QT3" s="168"/>
      <c r="QU3" s="168"/>
      <c r="QV3" s="168"/>
      <c r="QW3" s="168"/>
      <c r="QX3" s="168"/>
      <c r="QY3" s="168"/>
      <c r="QZ3" s="168"/>
      <c r="RA3" s="168"/>
      <c r="RB3" s="168"/>
      <c r="RC3" s="168"/>
      <c r="RD3" s="168"/>
      <c r="RE3" s="168"/>
      <c r="RF3" s="168"/>
      <c r="RG3" s="168"/>
      <c r="RH3" s="168"/>
      <c r="RI3" s="168"/>
      <c r="RJ3" s="168"/>
      <c r="RK3" s="168"/>
      <c r="RL3" s="168"/>
      <c r="RM3" s="168"/>
      <c r="RN3" s="168"/>
      <c r="RO3" s="168"/>
      <c r="RP3" s="168"/>
      <c r="RQ3" s="168"/>
      <c r="RR3" s="168"/>
      <c r="RS3" s="168"/>
      <c r="RT3" s="168"/>
      <c r="RU3" s="168"/>
      <c r="RV3" s="168"/>
      <c r="RW3" s="168"/>
      <c r="RX3" s="168"/>
      <c r="RY3" s="168"/>
      <c r="RZ3" s="168"/>
      <c r="SA3" s="168"/>
      <c r="SB3" s="168"/>
      <c r="SC3" s="168"/>
      <c r="SD3" s="168"/>
      <c r="SE3" s="168"/>
      <c r="SF3" s="168"/>
      <c r="SG3" s="168"/>
      <c r="SH3" s="168"/>
      <c r="SI3" s="168"/>
      <c r="SJ3" s="168"/>
      <c r="SK3" s="168"/>
      <c r="SL3" s="168"/>
      <c r="SM3" s="168"/>
      <c r="SN3" s="168"/>
      <c r="SO3" s="168"/>
      <c r="SP3" s="168"/>
      <c r="SQ3" s="168"/>
      <c r="SR3" s="168"/>
      <c r="SS3" s="168"/>
      <c r="ST3" s="168"/>
      <c r="SU3" s="168"/>
      <c r="SV3" s="168"/>
      <c r="SW3" s="168"/>
      <c r="SX3" s="168"/>
      <c r="SY3" s="168"/>
      <c r="SZ3" s="168"/>
      <c r="TA3" s="168"/>
      <c r="TB3" s="168"/>
      <c r="TC3" s="168"/>
      <c r="TD3" s="168"/>
      <c r="TE3" s="168"/>
      <c r="TF3" s="168"/>
      <c r="TG3" s="168"/>
      <c r="TH3" s="168"/>
      <c r="TI3" s="168"/>
      <c r="TJ3" s="168"/>
      <c r="TK3" s="168"/>
      <c r="TL3" s="168"/>
      <c r="TM3" s="168"/>
      <c r="TN3" s="168"/>
      <c r="TO3" s="168"/>
      <c r="TP3" s="168"/>
      <c r="TQ3" s="168"/>
      <c r="TR3" s="168"/>
      <c r="TS3" s="168"/>
      <c r="TT3" s="168"/>
      <c r="TU3" s="168"/>
      <c r="TV3" s="168"/>
      <c r="TW3" s="168"/>
      <c r="TX3" s="168"/>
      <c r="TY3" s="168"/>
      <c r="TZ3" s="168"/>
      <c r="UA3" s="168"/>
      <c r="UB3" s="168"/>
      <c r="UC3" s="168"/>
      <c r="UD3" s="168"/>
      <c r="UE3" s="168"/>
      <c r="UF3" s="168"/>
      <c r="UG3" s="168"/>
      <c r="UH3" s="168"/>
      <c r="UI3" s="168"/>
      <c r="UJ3" s="168"/>
      <c r="UK3" s="168"/>
      <c r="UL3" s="168"/>
      <c r="UM3" s="168"/>
      <c r="UN3" s="168"/>
      <c r="UO3" s="168"/>
      <c r="UP3" s="168"/>
      <c r="UQ3" s="168"/>
      <c r="UR3" s="168"/>
      <c r="US3" s="168"/>
      <c r="UT3" s="168"/>
      <c r="UU3" s="168"/>
      <c r="UV3" s="168"/>
      <c r="UW3" s="168"/>
      <c r="UX3" s="168"/>
      <c r="UY3" s="168"/>
      <c r="UZ3" s="168"/>
      <c r="VA3" s="168"/>
      <c r="VB3" s="168"/>
      <c r="VC3" s="168"/>
      <c r="VD3" s="168"/>
      <c r="VE3" s="168"/>
      <c r="VF3" s="168"/>
      <c r="VG3" s="168"/>
      <c r="VH3" s="168"/>
      <c r="VI3" s="168"/>
      <c r="VJ3" s="168"/>
      <c r="VK3" s="168"/>
      <c r="VL3" s="168"/>
      <c r="VM3" s="168"/>
      <c r="VN3" s="168"/>
      <c r="VO3" s="168"/>
      <c r="VP3" s="168"/>
      <c r="VQ3" s="168"/>
      <c r="VR3" s="168"/>
      <c r="VS3" s="168"/>
      <c r="VT3" s="168"/>
      <c r="VU3" s="168"/>
      <c r="VV3" s="168"/>
      <c r="VW3" s="168"/>
      <c r="VX3" s="168"/>
      <c r="VY3" s="168"/>
      <c r="VZ3" s="168"/>
      <c r="WA3" s="168"/>
      <c r="WB3" s="168"/>
      <c r="WC3" s="168"/>
      <c r="WD3" s="168"/>
      <c r="WE3" s="168"/>
      <c r="WF3" s="168"/>
      <c r="WG3" s="168"/>
      <c r="WH3" s="168"/>
      <c r="WI3" s="168"/>
      <c r="WJ3" s="168"/>
      <c r="WK3" s="168"/>
      <c r="WL3" s="168"/>
      <c r="WM3" s="168"/>
      <c r="WN3" s="168"/>
      <c r="WO3" s="168"/>
      <c r="WP3" s="168"/>
      <c r="WQ3" s="168"/>
      <c r="WR3" s="168"/>
      <c r="WS3" s="168"/>
      <c r="WT3" s="168"/>
      <c r="WU3" s="168"/>
      <c r="WV3" s="168"/>
      <c r="WW3" s="168"/>
      <c r="WX3" s="168"/>
      <c r="WY3" s="168"/>
      <c r="WZ3" s="168"/>
      <c r="XA3" s="168"/>
      <c r="XB3" s="168"/>
      <c r="XC3" s="168"/>
      <c r="XD3" s="168"/>
      <c r="XE3" s="168"/>
      <c r="XF3" s="168"/>
      <c r="XG3" s="168"/>
      <c r="XH3" s="168"/>
      <c r="XI3" s="168"/>
      <c r="XJ3" s="168"/>
      <c r="XK3" s="168"/>
      <c r="XL3" s="168"/>
      <c r="XM3" s="168"/>
      <c r="XN3" s="168"/>
      <c r="XO3" s="168"/>
      <c r="XP3" s="168"/>
      <c r="XQ3" s="168"/>
      <c r="XR3" s="168"/>
      <c r="XS3" s="168"/>
      <c r="XT3" s="168"/>
      <c r="XU3" s="168"/>
      <c r="XV3" s="168"/>
      <c r="XW3" s="168"/>
      <c r="XX3" s="168"/>
      <c r="XY3" s="168"/>
      <c r="XZ3" s="168"/>
      <c r="YA3" s="168"/>
      <c r="YB3" s="168"/>
      <c r="YC3" s="168"/>
      <c r="YD3" s="168"/>
      <c r="YE3" s="168"/>
      <c r="YF3" s="168"/>
      <c r="YG3" s="168"/>
      <c r="YH3" s="168"/>
      <c r="YI3" s="168"/>
      <c r="YJ3" s="168"/>
      <c r="YK3" s="168"/>
      <c r="YL3" s="168"/>
      <c r="YM3" s="168"/>
      <c r="YN3" s="168"/>
      <c r="YO3" s="168"/>
      <c r="YP3" s="168"/>
      <c r="YQ3" s="168"/>
      <c r="YR3" s="168"/>
      <c r="YS3" s="168"/>
      <c r="YT3" s="168"/>
      <c r="YU3" s="168"/>
      <c r="YV3" s="168"/>
      <c r="YW3" s="168"/>
      <c r="YX3" s="168"/>
      <c r="YY3" s="168"/>
      <c r="YZ3" s="168"/>
      <c r="ZA3" s="168"/>
      <c r="ZB3" s="168"/>
      <c r="ZC3" s="168"/>
      <c r="ZD3" s="168"/>
      <c r="ZE3" s="168"/>
      <c r="ZF3" s="168"/>
      <c r="ZG3" s="168"/>
      <c r="ZH3" s="168"/>
      <c r="ZI3" s="168"/>
      <c r="ZJ3" s="168"/>
      <c r="ZK3" s="168"/>
      <c r="ZL3" s="168"/>
      <c r="ZM3" s="168"/>
      <c r="ZN3" s="168"/>
      <c r="ZO3" s="168"/>
      <c r="ZP3" s="168"/>
      <c r="ZQ3" s="168"/>
      <c r="ZR3" s="168"/>
      <c r="ZS3" s="168"/>
      <c r="ZT3" s="168"/>
      <c r="ZU3" s="168"/>
      <c r="ZV3" s="168"/>
      <c r="ZW3" s="168"/>
      <c r="ZX3" s="168"/>
      <c r="ZY3" s="168"/>
      <c r="ZZ3" s="168"/>
      <c r="AAA3" s="168"/>
      <c r="AAB3" s="168"/>
      <c r="AAC3" s="168"/>
      <c r="AAD3" s="168"/>
      <c r="AAE3" s="168"/>
      <c r="AAF3" s="168"/>
      <c r="AAG3" s="168"/>
      <c r="AAH3" s="168"/>
      <c r="AAI3" s="168"/>
      <c r="AAJ3" s="168"/>
      <c r="AAK3" s="168"/>
      <c r="AAL3" s="168"/>
      <c r="AAM3" s="168"/>
      <c r="AAN3" s="168"/>
      <c r="AAO3" s="168"/>
      <c r="AAP3" s="168"/>
      <c r="AAQ3" s="168"/>
      <c r="AAR3" s="168"/>
      <c r="AAS3" s="168"/>
      <c r="AAT3" s="168"/>
      <c r="AAU3" s="168"/>
      <c r="AAV3" s="168"/>
      <c r="AAW3" s="168"/>
      <c r="AAX3" s="168"/>
      <c r="AAY3" s="168"/>
      <c r="AAZ3" s="168"/>
      <c r="ABA3" s="168"/>
      <c r="ABB3" s="168"/>
      <c r="ABC3" s="168"/>
      <c r="ABD3" s="168"/>
      <c r="ABE3" s="168"/>
      <c r="ABF3" s="168"/>
      <c r="ABG3" s="168"/>
      <c r="ABH3" s="168"/>
      <c r="ABI3" s="168"/>
      <c r="ABJ3" s="168"/>
      <c r="ABK3" s="168"/>
      <c r="ABL3" s="168"/>
      <c r="ABM3" s="168"/>
      <c r="ABN3" s="168"/>
      <c r="ABO3" s="168"/>
      <c r="ABP3" s="168"/>
      <c r="ABQ3" s="168"/>
      <c r="ABR3" s="168"/>
      <c r="ABS3" s="168"/>
      <c r="ABT3" s="168"/>
      <c r="ABU3" s="168"/>
      <c r="ABV3" s="168"/>
      <c r="ABW3" s="168"/>
      <c r="ABX3" s="168"/>
      <c r="ABY3" s="168"/>
      <c r="ABZ3" s="168"/>
      <c r="ACA3" s="168"/>
      <c r="ACB3" s="168"/>
      <c r="ACC3" s="168"/>
      <c r="ACD3" s="168"/>
      <c r="ACE3" s="168"/>
      <c r="ACF3" s="168"/>
      <c r="ACG3" s="168"/>
      <c r="ACH3" s="168"/>
      <c r="ACI3" s="168"/>
      <c r="ACJ3" s="168"/>
      <c r="ACK3" s="168"/>
      <c r="ACL3" s="168"/>
      <c r="ACM3" s="168"/>
      <c r="ACN3" s="168"/>
      <c r="ACO3" s="168"/>
      <c r="ACP3" s="168"/>
      <c r="ACQ3" s="168"/>
      <c r="ACR3" s="168"/>
      <c r="ACS3" s="168"/>
      <c r="ACT3" s="168"/>
      <c r="ACU3" s="168"/>
      <c r="ACV3" s="168"/>
      <c r="ACW3" s="168"/>
      <c r="ACX3" s="168"/>
      <c r="ACY3" s="168"/>
      <c r="ACZ3" s="168"/>
      <c r="ADA3" s="168"/>
      <c r="ADB3" s="168"/>
      <c r="ADC3" s="168"/>
      <c r="ADD3" s="168"/>
      <c r="ADE3" s="168"/>
      <c r="ADF3" s="168"/>
      <c r="ADG3" s="168"/>
      <c r="ADH3" s="168"/>
      <c r="ADI3" s="168"/>
      <c r="ADJ3" s="168"/>
      <c r="ADK3" s="168"/>
      <c r="ADL3" s="168"/>
      <c r="ADM3" s="168"/>
      <c r="ADN3" s="168"/>
      <c r="ADO3" s="168"/>
      <c r="ADP3" s="168"/>
      <c r="ADQ3" s="168"/>
      <c r="ADR3" s="168"/>
      <c r="ADS3" s="168"/>
      <c r="ADT3" s="168"/>
      <c r="ADU3" s="168"/>
      <c r="ADV3" s="168"/>
      <c r="ADW3" s="168"/>
      <c r="ADX3" s="168"/>
      <c r="ADY3" s="168"/>
      <c r="ADZ3" s="168"/>
      <c r="AEA3" s="168"/>
      <c r="AEB3" s="168"/>
      <c r="AEC3" s="168"/>
      <c r="AED3" s="168"/>
      <c r="AEE3" s="168"/>
      <c r="AEF3" s="168"/>
      <c r="AEG3" s="168"/>
      <c r="AEH3" s="168"/>
      <c r="AEI3" s="168"/>
      <c r="AEJ3" s="168"/>
      <c r="AEK3" s="168"/>
      <c r="AEL3" s="168"/>
      <c r="AEM3" s="168"/>
      <c r="AEN3" s="168"/>
      <c r="AEO3" s="168"/>
      <c r="AEP3" s="168"/>
      <c r="AEQ3" s="168"/>
      <c r="AER3" s="168"/>
      <c r="AES3" s="168"/>
      <c r="AET3" s="168"/>
      <c r="AEU3" s="168"/>
      <c r="AEV3" s="168"/>
      <c r="AEW3" s="168"/>
      <c r="AEX3" s="168"/>
      <c r="AEY3" s="168"/>
      <c r="AEZ3" s="168"/>
      <c r="AFA3" s="168"/>
      <c r="AFB3" s="168"/>
      <c r="AFC3" s="168"/>
      <c r="AFD3" s="168"/>
      <c r="AFE3" s="168"/>
      <c r="AFF3" s="168"/>
      <c r="AFG3" s="168"/>
      <c r="AFH3" s="168"/>
      <c r="AFI3" s="168"/>
      <c r="AFJ3" s="168"/>
      <c r="AFK3" s="168"/>
      <c r="AFL3" s="168"/>
      <c r="AFM3" s="168"/>
      <c r="AFN3" s="168"/>
      <c r="AFO3" s="168"/>
      <c r="AFP3" s="168"/>
      <c r="AFQ3" s="168"/>
      <c r="AFR3" s="168"/>
      <c r="AFS3" s="168"/>
      <c r="AFT3" s="168"/>
      <c r="AFU3" s="168"/>
      <c r="AFV3" s="168"/>
      <c r="AFW3" s="168"/>
      <c r="AFX3" s="168"/>
      <c r="AFY3" s="168"/>
      <c r="AFZ3" s="168"/>
      <c r="AGA3" s="168"/>
      <c r="AGB3" s="168"/>
      <c r="AGC3" s="168"/>
      <c r="AGD3" s="168"/>
      <c r="AGE3" s="168"/>
      <c r="AGF3" s="168"/>
      <c r="AGG3" s="168"/>
      <c r="AGH3" s="168"/>
      <c r="AGI3" s="168"/>
      <c r="AGJ3" s="168"/>
      <c r="AGK3" s="168"/>
      <c r="AGL3" s="168"/>
      <c r="AGM3" s="168"/>
      <c r="AGN3" s="168"/>
      <c r="AGO3" s="168"/>
      <c r="AGP3" s="168"/>
      <c r="AGQ3" s="168"/>
      <c r="AGR3" s="168"/>
      <c r="AGS3" s="168"/>
      <c r="AGT3" s="168"/>
      <c r="AGU3" s="168"/>
      <c r="AGV3" s="168"/>
      <c r="AGW3" s="168"/>
      <c r="AGX3" s="168"/>
      <c r="AGY3" s="168"/>
      <c r="AGZ3" s="168"/>
      <c r="AHA3" s="168"/>
      <c r="AHB3" s="168"/>
      <c r="AHC3" s="168"/>
      <c r="AHD3" s="168"/>
      <c r="AHE3" s="168"/>
      <c r="AHF3" s="168"/>
      <c r="AHG3" s="168"/>
      <c r="AHH3" s="168"/>
      <c r="AHI3" s="168"/>
      <c r="AHJ3" s="168"/>
      <c r="AHK3" s="168"/>
      <c r="AHL3" s="168"/>
      <c r="AHM3" s="168"/>
      <c r="AHN3" s="168"/>
      <c r="AHO3" s="168"/>
      <c r="AHP3" s="168"/>
      <c r="AHQ3" s="168"/>
      <c r="AHR3" s="168"/>
      <c r="AHS3" s="168"/>
      <c r="AHT3" s="168"/>
      <c r="AHU3" s="168"/>
      <c r="AHV3" s="168"/>
      <c r="AHW3" s="168"/>
      <c r="AHX3" s="168"/>
      <c r="AHY3" s="168"/>
      <c r="AHZ3" s="168"/>
      <c r="AIA3" s="168"/>
      <c r="AIB3" s="168"/>
      <c r="AIC3" s="168"/>
      <c r="AID3" s="168"/>
      <c r="AIE3" s="168"/>
      <c r="AIF3" s="168"/>
      <c r="AIG3" s="168"/>
      <c r="AIH3" s="168"/>
      <c r="AII3" s="168"/>
      <c r="AIJ3" s="168"/>
      <c r="AIK3" s="168"/>
      <c r="AIL3" s="168"/>
      <c r="AIM3" s="168"/>
      <c r="AIN3" s="168"/>
      <c r="AIO3" s="168"/>
      <c r="AIP3" s="168"/>
      <c r="AIQ3" s="168"/>
      <c r="AIR3" s="168"/>
      <c r="AIS3" s="168"/>
      <c r="AIT3" s="168"/>
      <c r="AIU3" s="168"/>
      <c r="AIV3" s="168"/>
      <c r="AIW3" s="168"/>
      <c r="AIX3" s="168"/>
      <c r="AIY3" s="168"/>
      <c r="AIZ3" s="168"/>
      <c r="AJA3" s="168"/>
      <c r="AJB3" s="168"/>
      <c r="AJC3" s="168"/>
      <c r="AJD3" s="168"/>
      <c r="AJE3" s="168"/>
      <c r="AJF3" s="168"/>
      <c r="AJG3" s="168"/>
      <c r="AJH3" s="168"/>
      <c r="AJI3" s="168"/>
      <c r="AJJ3" s="168"/>
      <c r="AJK3" s="168"/>
      <c r="AJL3" s="168"/>
      <c r="AJM3" s="168"/>
      <c r="AJN3" s="168"/>
      <c r="AJO3" s="168"/>
      <c r="AJP3" s="168"/>
      <c r="AJQ3" s="168"/>
      <c r="AJR3" s="168"/>
      <c r="AJS3" s="168"/>
      <c r="AJT3" s="168"/>
      <c r="AJU3" s="168"/>
      <c r="AJV3" s="168"/>
      <c r="AJW3" s="168"/>
      <c r="AJX3" s="168"/>
      <c r="AJY3" s="168"/>
      <c r="AJZ3" s="168"/>
      <c r="AKA3" s="168"/>
      <c r="AKB3" s="168"/>
      <c r="AKC3" s="168"/>
      <c r="AKD3" s="168"/>
      <c r="AKE3" s="168"/>
      <c r="AKF3" s="168"/>
      <c r="AKG3" s="168"/>
      <c r="AKH3" s="168"/>
      <c r="AKI3" s="168"/>
      <c r="AKJ3" s="168"/>
      <c r="AKK3" s="168"/>
      <c r="AKL3" s="168"/>
      <c r="AKM3" s="168"/>
      <c r="AKN3" s="168"/>
      <c r="AKO3" s="168"/>
      <c r="AKP3" s="168"/>
      <c r="AKQ3" s="168"/>
      <c r="AKR3" s="168"/>
      <c r="AKS3" s="168"/>
      <c r="AKT3" s="168"/>
      <c r="AKU3" s="168"/>
      <c r="AKV3" s="168"/>
      <c r="AKW3" s="168"/>
      <c r="AKX3" s="168"/>
      <c r="AKY3" s="168"/>
      <c r="AKZ3" s="168"/>
      <c r="ALA3" s="168"/>
      <c r="ALB3" s="168"/>
      <c r="ALC3" s="168"/>
      <c r="ALD3" s="168"/>
      <c r="ALE3" s="168"/>
      <c r="ALF3" s="168"/>
      <c r="ALG3" s="168"/>
      <c r="ALH3" s="168"/>
      <c r="ALI3" s="168"/>
      <c r="ALJ3" s="168"/>
      <c r="ALK3" s="168"/>
      <c r="ALL3" s="168"/>
      <c r="ALM3" s="168"/>
      <c r="ALN3" s="168"/>
      <c r="ALO3" s="168"/>
      <c r="ALP3" s="168"/>
      <c r="ALQ3" s="168"/>
      <c r="ALR3" s="168"/>
      <c r="ALS3" s="168"/>
      <c r="ALT3" s="168"/>
      <c r="ALU3" s="168"/>
      <c r="ALV3" s="168"/>
      <c r="ALW3" s="168"/>
      <c r="ALX3" s="168"/>
      <c r="ALY3" s="168"/>
      <c r="ALZ3" s="168"/>
      <c r="AMA3" s="168"/>
      <c r="AMB3" s="168"/>
      <c r="AMC3" s="168"/>
      <c r="AMD3" s="168"/>
      <c r="AME3" s="168"/>
      <c r="AMF3" s="168"/>
      <c r="AMG3" s="168"/>
      <c r="AMH3" s="168"/>
      <c r="AMI3" s="168"/>
      <c r="AMJ3" s="168"/>
    </row>
    <row r="4" spans="1:1024" s="162" customFormat="1" ht="24.75" customHeight="1">
      <c r="A4" s="169" t="str">
        <f>OBJETIVOS!A9</f>
        <v>Estabelecimento de estratégias para melhorar o estado de conservação das espécies-alvo do PAN sensíveis aos impactos de empreendimentos hidrelétricos e hidroviários.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8"/>
      <c r="JA4" s="168"/>
      <c r="JB4" s="168"/>
      <c r="JC4" s="168"/>
      <c r="JD4" s="168"/>
      <c r="JE4" s="168"/>
      <c r="JF4" s="168"/>
      <c r="JG4" s="168"/>
      <c r="JH4" s="168"/>
      <c r="JI4" s="168"/>
      <c r="JJ4" s="168"/>
      <c r="JK4" s="168"/>
      <c r="JL4" s="168"/>
      <c r="JM4" s="168"/>
      <c r="JN4" s="168"/>
      <c r="JO4" s="168"/>
      <c r="JP4" s="168"/>
      <c r="JQ4" s="168"/>
      <c r="JR4" s="168"/>
      <c r="JS4" s="168"/>
      <c r="JT4" s="168"/>
      <c r="JU4" s="168"/>
      <c r="JV4" s="168"/>
      <c r="JW4" s="168"/>
      <c r="JX4" s="168"/>
      <c r="JY4" s="168"/>
      <c r="JZ4" s="168"/>
      <c r="KA4" s="168"/>
      <c r="KB4" s="168"/>
      <c r="KC4" s="168"/>
      <c r="KD4" s="168"/>
      <c r="KE4" s="168"/>
      <c r="KF4" s="168"/>
      <c r="KG4" s="168"/>
      <c r="KH4" s="168"/>
      <c r="KI4" s="168"/>
      <c r="KJ4" s="168"/>
      <c r="KK4" s="168"/>
      <c r="KL4" s="168"/>
      <c r="KM4" s="168"/>
      <c r="KN4" s="168"/>
      <c r="KO4" s="168"/>
      <c r="KP4" s="168"/>
      <c r="KQ4" s="168"/>
      <c r="KR4" s="168"/>
      <c r="KS4" s="168"/>
      <c r="KT4" s="168"/>
      <c r="KU4" s="168"/>
      <c r="KV4" s="168"/>
      <c r="KW4" s="168"/>
      <c r="KX4" s="168"/>
      <c r="KY4" s="168"/>
      <c r="KZ4" s="168"/>
      <c r="LA4" s="168"/>
      <c r="LB4" s="168"/>
      <c r="LC4" s="168"/>
      <c r="LD4" s="168"/>
      <c r="LE4" s="168"/>
      <c r="LF4" s="168"/>
      <c r="LG4" s="168"/>
      <c r="LH4" s="168"/>
      <c r="LI4" s="168"/>
      <c r="LJ4" s="168"/>
      <c r="LK4" s="168"/>
      <c r="LL4" s="168"/>
      <c r="LM4" s="168"/>
      <c r="LN4" s="168"/>
      <c r="LO4" s="168"/>
      <c r="LP4" s="168"/>
      <c r="LQ4" s="168"/>
      <c r="LR4" s="168"/>
      <c r="LS4" s="168"/>
      <c r="LT4" s="168"/>
      <c r="LU4" s="168"/>
      <c r="LV4" s="168"/>
      <c r="LW4" s="168"/>
      <c r="LX4" s="168"/>
      <c r="LY4" s="168"/>
      <c r="LZ4" s="168"/>
      <c r="MA4" s="168"/>
      <c r="MB4" s="168"/>
      <c r="MC4" s="168"/>
      <c r="MD4" s="168"/>
      <c r="ME4" s="168"/>
      <c r="MF4" s="168"/>
      <c r="MG4" s="168"/>
      <c r="MH4" s="168"/>
      <c r="MI4" s="168"/>
      <c r="MJ4" s="168"/>
      <c r="MK4" s="168"/>
      <c r="ML4" s="168"/>
      <c r="MM4" s="168"/>
      <c r="MN4" s="168"/>
      <c r="MO4" s="168"/>
      <c r="MP4" s="168"/>
      <c r="MQ4" s="168"/>
      <c r="MR4" s="168"/>
      <c r="MS4" s="168"/>
      <c r="MT4" s="168"/>
      <c r="MU4" s="168"/>
      <c r="MV4" s="168"/>
      <c r="MW4" s="168"/>
      <c r="MX4" s="168"/>
      <c r="MY4" s="168"/>
      <c r="MZ4" s="168"/>
      <c r="NA4" s="168"/>
      <c r="NB4" s="168"/>
      <c r="NC4" s="168"/>
      <c r="ND4" s="168"/>
      <c r="NE4" s="168"/>
      <c r="NF4" s="168"/>
      <c r="NG4" s="168"/>
      <c r="NH4" s="168"/>
      <c r="NI4" s="168"/>
      <c r="NJ4" s="168"/>
      <c r="NK4" s="168"/>
      <c r="NL4" s="168"/>
      <c r="NM4" s="168"/>
      <c r="NN4" s="168"/>
      <c r="NO4" s="168"/>
      <c r="NP4" s="168"/>
      <c r="NQ4" s="168"/>
      <c r="NR4" s="168"/>
      <c r="NS4" s="168"/>
      <c r="NT4" s="168"/>
      <c r="NU4" s="168"/>
      <c r="NV4" s="168"/>
      <c r="NW4" s="168"/>
      <c r="NX4" s="168"/>
      <c r="NY4" s="168"/>
      <c r="NZ4" s="168"/>
      <c r="OA4" s="168"/>
      <c r="OB4" s="168"/>
      <c r="OC4" s="168"/>
      <c r="OD4" s="168"/>
      <c r="OE4" s="168"/>
      <c r="OF4" s="168"/>
      <c r="OG4" s="168"/>
      <c r="OH4" s="168"/>
      <c r="OI4" s="168"/>
      <c r="OJ4" s="168"/>
      <c r="OK4" s="168"/>
      <c r="OL4" s="168"/>
      <c r="OM4" s="168"/>
      <c r="ON4" s="168"/>
      <c r="OO4" s="168"/>
      <c r="OP4" s="168"/>
      <c r="OQ4" s="168"/>
      <c r="OR4" s="168"/>
      <c r="OS4" s="168"/>
      <c r="OT4" s="168"/>
      <c r="OU4" s="168"/>
      <c r="OV4" s="168"/>
      <c r="OW4" s="168"/>
      <c r="OX4" s="168"/>
      <c r="OY4" s="168"/>
      <c r="OZ4" s="168"/>
      <c r="PA4" s="168"/>
      <c r="PB4" s="168"/>
      <c r="PC4" s="168"/>
      <c r="PD4" s="168"/>
      <c r="PE4" s="168"/>
      <c r="PF4" s="168"/>
      <c r="PG4" s="168"/>
      <c r="PH4" s="168"/>
      <c r="PI4" s="168"/>
      <c r="PJ4" s="168"/>
      <c r="PK4" s="168"/>
      <c r="PL4" s="168"/>
      <c r="PM4" s="168"/>
      <c r="PN4" s="168"/>
      <c r="PO4" s="168"/>
      <c r="PP4" s="168"/>
      <c r="PQ4" s="168"/>
      <c r="PR4" s="168"/>
      <c r="PS4" s="168"/>
      <c r="PT4" s="168"/>
      <c r="PU4" s="168"/>
      <c r="PV4" s="168"/>
      <c r="PW4" s="168"/>
      <c r="PX4" s="168"/>
      <c r="PY4" s="168"/>
      <c r="PZ4" s="168"/>
      <c r="QA4" s="168"/>
      <c r="QB4" s="168"/>
      <c r="QC4" s="168"/>
      <c r="QD4" s="168"/>
      <c r="QE4" s="168"/>
      <c r="QF4" s="168"/>
      <c r="QG4" s="168"/>
      <c r="QH4" s="168"/>
      <c r="QI4" s="168"/>
      <c r="QJ4" s="168"/>
      <c r="QK4" s="168"/>
      <c r="QL4" s="168"/>
      <c r="QM4" s="168"/>
      <c r="QN4" s="168"/>
      <c r="QO4" s="168"/>
      <c r="QP4" s="168"/>
      <c r="QQ4" s="168"/>
      <c r="QR4" s="168"/>
      <c r="QS4" s="168"/>
      <c r="QT4" s="168"/>
      <c r="QU4" s="168"/>
      <c r="QV4" s="168"/>
      <c r="QW4" s="168"/>
      <c r="QX4" s="168"/>
      <c r="QY4" s="168"/>
      <c r="QZ4" s="168"/>
      <c r="RA4" s="168"/>
      <c r="RB4" s="168"/>
      <c r="RC4" s="168"/>
      <c r="RD4" s="168"/>
      <c r="RE4" s="168"/>
      <c r="RF4" s="168"/>
      <c r="RG4" s="168"/>
      <c r="RH4" s="168"/>
      <c r="RI4" s="168"/>
      <c r="RJ4" s="168"/>
      <c r="RK4" s="168"/>
      <c r="RL4" s="168"/>
      <c r="RM4" s="168"/>
      <c r="RN4" s="168"/>
      <c r="RO4" s="168"/>
      <c r="RP4" s="168"/>
      <c r="RQ4" s="168"/>
      <c r="RR4" s="168"/>
      <c r="RS4" s="168"/>
      <c r="RT4" s="168"/>
      <c r="RU4" s="168"/>
      <c r="RV4" s="168"/>
      <c r="RW4" s="168"/>
      <c r="RX4" s="168"/>
      <c r="RY4" s="168"/>
      <c r="RZ4" s="168"/>
      <c r="SA4" s="168"/>
      <c r="SB4" s="168"/>
      <c r="SC4" s="168"/>
      <c r="SD4" s="168"/>
      <c r="SE4" s="168"/>
      <c r="SF4" s="168"/>
      <c r="SG4" s="168"/>
      <c r="SH4" s="168"/>
      <c r="SI4" s="168"/>
      <c r="SJ4" s="168"/>
      <c r="SK4" s="168"/>
      <c r="SL4" s="168"/>
      <c r="SM4" s="168"/>
      <c r="SN4" s="168"/>
      <c r="SO4" s="168"/>
      <c r="SP4" s="168"/>
      <c r="SQ4" s="168"/>
      <c r="SR4" s="168"/>
      <c r="SS4" s="168"/>
      <c r="ST4" s="168"/>
      <c r="SU4" s="168"/>
      <c r="SV4" s="168"/>
      <c r="SW4" s="168"/>
      <c r="SX4" s="168"/>
      <c r="SY4" s="168"/>
      <c r="SZ4" s="168"/>
      <c r="TA4" s="168"/>
      <c r="TB4" s="168"/>
      <c r="TC4" s="168"/>
      <c r="TD4" s="168"/>
      <c r="TE4" s="168"/>
      <c r="TF4" s="168"/>
      <c r="TG4" s="168"/>
      <c r="TH4" s="168"/>
      <c r="TI4" s="168"/>
      <c r="TJ4" s="168"/>
      <c r="TK4" s="168"/>
      <c r="TL4" s="168"/>
      <c r="TM4" s="168"/>
      <c r="TN4" s="168"/>
      <c r="TO4" s="168"/>
      <c r="TP4" s="168"/>
      <c r="TQ4" s="168"/>
      <c r="TR4" s="168"/>
      <c r="TS4" s="168"/>
      <c r="TT4" s="168"/>
      <c r="TU4" s="168"/>
      <c r="TV4" s="168"/>
      <c r="TW4" s="168"/>
      <c r="TX4" s="168"/>
      <c r="TY4" s="168"/>
      <c r="TZ4" s="168"/>
      <c r="UA4" s="168"/>
      <c r="UB4" s="168"/>
      <c r="UC4" s="168"/>
      <c r="UD4" s="168"/>
      <c r="UE4" s="168"/>
      <c r="UF4" s="168"/>
      <c r="UG4" s="168"/>
      <c r="UH4" s="168"/>
      <c r="UI4" s="168"/>
      <c r="UJ4" s="168"/>
      <c r="UK4" s="168"/>
      <c r="UL4" s="168"/>
      <c r="UM4" s="168"/>
      <c r="UN4" s="168"/>
      <c r="UO4" s="168"/>
      <c r="UP4" s="168"/>
      <c r="UQ4" s="168"/>
      <c r="UR4" s="168"/>
      <c r="US4" s="168"/>
      <c r="UT4" s="168"/>
      <c r="UU4" s="168"/>
      <c r="UV4" s="168"/>
      <c r="UW4" s="168"/>
      <c r="UX4" s="168"/>
      <c r="UY4" s="168"/>
      <c r="UZ4" s="168"/>
      <c r="VA4" s="168"/>
      <c r="VB4" s="168"/>
      <c r="VC4" s="168"/>
      <c r="VD4" s="168"/>
      <c r="VE4" s="168"/>
      <c r="VF4" s="168"/>
      <c r="VG4" s="168"/>
      <c r="VH4" s="168"/>
      <c r="VI4" s="168"/>
      <c r="VJ4" s="168"/>
      <c r="VK4" s="168"/>
      <c r="VL4" s="168"/>
      <c r="VM4" s="168"/>
      <c r="VN4" s="168"/>
      <c r="VO4" s="168"/>
      <c r="VP4" s="168"/>
      <c r="VQ4" s="168"/>
      <c r="VR4" s="168"/>
      <c r="VS4" s="168"/>
      <c r="VT4" s="168"/>
      <c r="VU4" s="168"/>
      <c r="VV4" s="168"/>
      <c r="VW4" s="168"/>
      <c r="VX4" s="168"/>
      <c r="VY4" s="168"/>
      <c r="VZ4" s="168"/>
      <c r="WA4" s="168"/>
      <c r="WB4" s="168"/>
      <c r="WC4" s="168"/>
      <c r="WD4" s="168"/>
      <c r="WE4" s="168"/>
      <c r="WF4" s="168"/>
      <c r="WG4" s="168"/>
      <c r="WH4" s="168"/>
      <c r="WI4" s="168"/>
      <c r="WJ4" s="168"/>
      <c r="WK4" s="168"/>
      <c r="WL4" s="168"/>
      <c r="WM4" s="168"/>
      <c r="WN4" s="168"/>
      <c r="WO4" s="168"/>
      <c r="WP4" s="168"/>
      <c r="WQ4" s="168"/>
      <c r="WR4" s="168"/>
      <c r="WS4" s="168"/>
      <c r="WT4" s="168"/>
      <c r="WU4" s="168"/>
      <c r="WV4" s="168"/>
      <c r="WW4" s="168"/>
      <c r="WX4" s="168"/>
      <c r="WY4" s="168"/>
      <c r="WZ4" s="168"/>
      <c r="XA4" s="168"/>
      <c r="XB4" s="168"/>
      <c r="XC4" s="168"/>
      <c r="XD4" s="168"/>
      <c r="XE4" s="168"/>
      <c r="XF4" s="168"/>
      <c r="XG4" s="168"/>
      <c r="XH4" s="168"/>
      <c r="XI4" s="168"/>
      <c r="XJ4" s="168"/>
      <c r="XK4" s="168"/>
      <c r="XL4" s="168"/>
      <c r="XM4" s="168"/>
      <c r="XN4" s="168"/>
      <c r="XO4" s="168"/>
      <c r="XP4" s="168"/>
      <c r="XQ4" s="168"/>
      <c r="XR4" s="168"/>
      <c r="XS4" s="168"/>
      <c r="XT4" s="168"/>
      <c r="XU4" s="168"/>
      <c r="XV4" s="168"/>
      <c r="XW4" s="168"/>
      <c r="XX4" s="168"/>
      <c r="XY4" s="168"/>
      <c r="XZ4" s="168"/>
      <c r="YA4" s="168"/>
      <c r="YB4" s="168"/>
      <c r="YC4" s="168"/>
      <c r="YD4" s="168"/>
      <c r="YE4" s="168"/>
      <c r="YF4" s="168"/>
      <c r="YG4" s="168"/>
      <c r="YH4" s="168"/>
      <c r="YI4" s="168"/>
      <c r="YJ4" s="168"/>
      <c r="YK4" s="168"/>
      <c r="YL4" s="168"/>
      <c r="YM4" s="168"/>
      <c r="YN4" s="168"/>
      <c r="YO4" s="168"/>
      <c r="YP4" s="168"/>
      <c r="YQ4" s="168"/>
      <c r="YR4" s="168"/>
      <c r="YS4" s="168"/>
      <c r="YT4" s="168"/>
      <c r="YU4" s="168"/>
      <c r="YV4" s="168"/>
      <c r="YW4" s="168"/>
      <c r="YX4" s="168"/>
      <c r="YY4" s="168"/>
      <c r="YZ4" s="168"/>
      <c r="ZA4" s="168"/>
      <c r="ZB4" s="168"/>
      <c r="ZC4" s="168"/>
      <c r="ZD4" s="168"/>
      <c r="ZE4" s="168"/>
      <c r="ZF4" s="168"/>
      <c r="ZG4" s="168"/>
      <c r="ZH4" s="168"/>
      <c r="ZI4" s="168"/>
      <c r="ZJ4" s="168"/>
      <c r="ZK4" s="168"/>
      <c r="ZL4" s="168"/>
      <c r="ZM4" s="168"/>
      <c r="ZN4" s="168"/>
      <c r="ZO4" s="168"/>
      <c r="ZP4" s="168"/>
      <c r="ZQ4" s="168"/>
      <c r="ZR4" s="168"/>
      <c r="ZS4" s="168"/>
      <c r="ZT4" s="168"/>
      <c r="ZU4" s="168"/>
      <c r="ZV4" s="168"/>
      <c r="ZW4" s="168"/>
      <c r="ZX4" s="168"/>
      <c r="ZY4" s="168"/>
      <c r="ZZ4" s="168"/>
      <c r="AAA4" s="168"/>
      <c r="AAB4" s="168"/>
      <c r="AAC4" s="168"/>
      <c r="AAD4" s="168"/>
      <c r="AAE4" s="168"/>
      <c r="AAF4" s="168"/>
      <c r="AAG4" s="168"/>
      <c r="AAH4" s="168"/>
      <c r="AAI4" s="168"/>
      <c r="AAJ4" s="168"/>
      <c r="AAK4" s="168"/>
      <c r="AAL4" s="168"/>
      <c r="AAM4" s="168"/>
      <c r="AAN4" s="168"/>
      <c r="AAO4" s="168"/>
      <c r="AAP4" s="168"/>
      <c r="AAQ4" s="168"/>
      <c r="AAR4" s="168"/>
      <c r="AAS4" s="168"/>
      <c r="AAT4" s="168"/>
      <c r="AAU4" s="168"/>
      <c r="AAV4" s="168"/>
      <c r="AAW4" s="168"/>
      <c r="AAX4" s="168"/>
      <c r="AAY4" s="168"/>
      <c r="AAZ4" s="168"/>
      <c r="ABA4" s="168"/>
      <c r="ABB4" s="168"/>
      <c r="ABC4" s="168"/>
      <c r="ABD4" s="168"/>
      <c r="ABE4" s="168"/>
      <c r="ABF4" s="168"/>
      <c r="ABG4" s="168"/>
      <c r="ABH4" s="168"/>
      <c r="ABI4" s="168"/>
      <c r="ABJ4" s="168"/>
      <c r="ABK4" s="168"/>
      <c r="ABL4" s="168"/>
      <c r="ABM4" s="168"/>
      <c r="ABN4" s="168"/>
      <c r="ABO4" s="168"/>
      <c r="ABP4" s="168"/>
      <c r="ABQ4" s="168"/>
      <c r="ABR4" s="168"/>
      <c r="ABS4" s="168"/>
      <c r="ABT4" s="168"/>
      <c r="ABU4" s="168"/>
      <c r="ABV4" s="168"/>
      <c r="ABW4" s="168"/>
      <c r="ABX4" s="168"/>
      <c r="ABY4" s="168"/>
      <c r="ABZ4" s="168"/>
      <c r="ACA4" s="168"/>
      <c r="ACB4" s="168"/>
      <c r="ACC4" s="168"/>
      <c r="ACD4" s="168"/>
      <c r="ACE4" s="168"/>
      <c r="ACF4" s="168"/>
      <c r="ACG4" s="168"/>
      <c r="ACH4" s="168"/>
      <c r="ACI4" s="168"/>
      <c r="ACJ4" s="168"/>
      <c r="ACK4" s="168"/>
      <c r="ACL4" s="168"/>
      <c r="ACM4" s="168"/>
      <c r="ACN4" s="168"/>
      <c r="ACO4" s="168"/>
      <c r="ACP4" s="168"/>
      <c r="ACQ4" s="168"/>
      <c r="ACR4" s="168"/>
      <c r="ACS4" s="168"/>
      <c r="ACT4" s="168"/>
      <c r="ACU4" s="168"/>
      <c r="ACV4" s="168"/>
      <c r="ACW4" s="168"/>
      <c r="ACX4" s="168"/>
      <c r="ACY4" s="168"/>
      <c r="ACZ4" s="168"/>
      <c r="ADA4" s="168"/>
      <c r="ADB4" s="168"/>
      <c r="ADC4" s="168"/>
      <c r="ADD4" s="168"/>
      <c r="ADE4" s="168"/>
      <c r="ADF4" s="168"/>
      <c r="ADG4" s="168"/>
      <c r="ADH4" s="168"/>
      <c r="ADI4" s="168"/>
      <c r="ADJ4" s="168"/>
      <c r="ADK4" s="168"/>
      <c r="ADL4" s="168"/>
      <c r="ADM4" s="168"/>
      <c r="ADN4" s="168"/>
      <c r="ADO4" s="168"/>
      <c r="ADP4" s="168"/>
      <c r="ADQ4" s="168"/>
      <c r="ADR4" s="168"/>
      <c r="ADS4" s="168"/>
      <c r="ADT4" s="168"/>
      <c r="ADU4" s="168"/>
      <c r="ADV4" s="168"/>
      <c r="ADW4" s="168"/>
      <c r="ADX4" s="168"/>
      <c r="ADY4" s="168"/>
      <c r="ADZ4" s="168"/>
      <c r="AEA4" s="168"/>
      <c r="AEB4" s="168"/>
      <c r="AEC4" s="168"/>
      <c r="AED4" s="168"/>
      <c r="AEE4" s="168"/>
      <c r="AEF4" s="168"/>
      <c r="AEG4" s="168"/>
      <c r="AEH4" s="168"/>
      <c r="AEI4" s="168"/>
      <c r="AEJ4" s="168"/>
      <c r="AEK4" s="168"/>
      <c r="AEL4" s="168"/>
      <c r="AEM4" s="168"/>
      <c r="AEN4" s="168"/>
      <c r="AEO4" s="168"/>
      <c r="AEP4" s="168"/>
      <c r="AEQ4" s="168"/>
      <c r="AER4" s="168"/>
      <c r="AES4" s="168"/>
      <c r="AET4" s="168"/>
      <c r="AEU4" s="168"/>
      <c r="AEV4" s="168"/>
      <c r="AEW4" s="168"/>
      <c r="AEX4" s="168"/>
      <c r="AEY4" s="168"/>
      <c r="AEZ4" s="168"/>
      <c r="AFA4" s="168"/>
      <c r="AFB4" s="168"/>
      <c r="AFC4" s="168"/>
      <c r="AFD4" s="168"/>
      <c r="AFE4" s="168"/>
      <c r="AFF4" s="168"/>
      <c r="AFG4" s="168"/>
      <c r="AFH4" s="168"/>
      <c r="AFI4" s="168"/>
      <c r="AFJ4" s="168"/>
      <c r="AFK4" s="168"/>
      <c r="AFL4" s="168"/>
      <c r="AFM4" s="168"/>
      <c r="AFN4" s="168"/>
      <c r="AFO4" s="168"/>
      <c r="AFP4" s="168"/>
      <c r="AFQ4" s="168"/>
      <c r="AFR4" s="168"/>
      <c r="AFS4" s="168"/>
      <c r="AFT4" s="168"/>
      <c r="AFU4" s="168"/>
      <c r="AFV4" s="168"/>
      <c r="AFW4" s="168"/>
      <c r="AFX4" s="168"/>
      <c r="AFY4" s="168"/>
      <c r="AFZ4" s="168"/>
      <c r="AGA4" s="168"/>
      <c r="AGB4" s="168"/>
      <c r="AGC4" s="168"/>
      <c r="AGD4" s="168"/>
      <c r="AGE4" s="168"/>
      <c r="AGF4" s="168"/>
      <c r="AGG4" s="168"/>
      <c r="AGH4" s="168"/>
      <c r="AGI4" s="168"/>
      <c r="AGJ4" s="168"/>
      <c r="AGK4" s="168"/>
      <c r="AGL4" s="168"/>
      <c r="AGM4" s="168"/>
      <c r="AGN4" s="168"/>
      <c r="AGO4" s="168"/>
      <c r="AGP4" s="168"/>
      <c r="AGQ4" s="168"/>
      <c r="AGR4" s="168"/>
      <c r="AGS4" s="168"/>
      <c r="AGT4" s="168"/>
      <c r="AGU4" s="168"/>
      <c r="AGV4" s="168"/>
      <c r="AGW4" s="168"/>
      <c r="AGX4" s="168"/>
      <c r="AGY4" s="168"/>
      <c r="AGZ4" s="168"/>
      <c r="AHA4" s="168"/>
      <c r="AHB4" s="168"/>
      <c r="AHC4" s="168"/>
      <c r="AHD4" s="168"/>
      <c r="AHE4" s="168"/>
      <c r="AHF4" s="168"/>
      <c r="AHG4" s="168"/>
      <c r="AHH4" s="168"/>
      <c r="AHI4" s="168"/>
      <c r="AHJ4" s="168"/>
      <c r="AHK4" s="168"/>
      <c r="AHL4" s="168"/>
      <c r="AHM4" s="168"/>
      <c r="AHN4" s="168"/>
      <c r="AHO4" s="168"/>
      <c r="AHP4" s="168"/>
      <c r="AHQ4" s="168"/>
      <c r="AHR4" s="168"/>
      <c r="AHS4" s="168"/>
      <c r="AHT4" s="168"/>
      <c r="AHU4" s="168"/>
      <c r="AHV4" s="168"/>
      <c r="AHW4" s="168"/>
      <c r="AHX4" s="168"/>
      <c r="AHY4" s="168"/>
      <c r="AHZ4" s="168"/>
      <c r="AIA4" s="168"/>
      <c r="AIB4" s="168"/>
      <c r="AIC4" s="168"/>
      <c r="AID4" s="168"/>
      <c r="AIE4" s="168"/>
      <c r="AIF4" s="168"/>
      <c r="AIG4" s="168"/>
      <c r="AIH4" s="168"/>
      <c r="AII4" s="168"/>
      <c r="AIJ4" s="168"/>
      <c r="AIK4" s="168"/>
      <c r="AIL4" s="168"/>
      <c r="AIM4" s="168"/>
      <c r="AIN4" s="168"/>
      <c r="AIO4" s="168"/>
      <c r="AIP4" s="168"/>
      <c r="AIQ4" s="168"/>
      <c r="AIR4" s="168"/>
      <c r="AIS4" s="168"/>
      <c r="AIT4" s="168"/>
      <c r="AIU4" s="168"/>
      <c r="AIV4" s="168"/>
      <c r="AIW4" s="168"/>
      <c r="AIX4" s="168"/>
      <c r="AIY4" s="168"/>
      <c r="AIZ4" s="168"/>
      <c r="AJA4" s="168"/>
      <c r="AJB4" s="168"/>
      <c r="AJC4" s="168"/>
      <c r="AJD4" s="168"/>
      <c r="AJE4" s="168"/>
      <c r="AJF4" s="168"/>
      <c r="AJG4" s="168"/>
      <c r="AJH4" s="168"/>
      <c r="AJI4" s="168"/>
      <c r="AJJ4" s="168"/>
      <c r="AJK4" s="168"/>
      <c r="AJL4" s="168"/>
      <c r="AJM4" s="168"/>
      <c r="AJN4" s="168"/>
      <c r="AJO4" s="168"/>
      <c r="AJP4" s="168"/>
      <c r="AJQ4" s="168"/>
      <c r="AJR4" s="168"/>
      <c r="AJS4" s="168"/>
      <c r="AJT4" s="168"/>
      <c r="AJU4" s="168"/>
      <c r="AJV4" s="168"/>
      <c r="AJW4" s="168"/>
      <c r="AJX4" s="168"/>
      <c r="AJY4" s="168"/>
      <c r="AJZ4" s="168"/>
      <c r="AKA4" s="168"/>
      <c r="AKB4" s="168"/>
      <c r="AKC4" s="168"/>
      <c r="AKD4" s="168"/>
      <c r="AKE4" s="168"/>
      <c r="AKF4" s="168"/>
      <c r="AKG4" s="168"/>
      <c r="AKH4" s="168"/>
      <c r="AKI4" s="168"/>
      <c r="AKJ4" s="168"/>
      <c r="AKK4" s="168"/>
      <c r="AKL4" s="168"/>
      <c r="AKM4" s="168"/>
      <c r="AKN4" s="168"/>
      <c r="AKO4" s="168"/>
      <c r="AKP4" s="168"/>
      <c r="AKQ4" s="168"/>
      <c r="AKR4" s="168"/>
      <c r="AKS4" s="168"/>
      <c r="AKT4" s="168"/>
      <c r="AKU4" s="168"/>
      <c r="AKV4" s="168"/>
      <c r="AKW4" s="168"/>
      <c r="AKX4" s="168"/>
      <c r="AKY4" s="168"/>
      <c r="AKZ4" s="168"/>
      <c r="ALA4" s="168"/>
      <c r="ALB4" s="168"/>
      <c r="ALC4" s="168"/>
      <c r="ALD4" s="168"/>
      <c r="ALE4" s="168"/>
      <c r="ALF4" s="168"/>
      <c r="ALG4" s="168"/>
      <c r="ALH4" s="168"/>
      <c r="ALI4" s="168"/>
      <c r="ALJ4" s="168"/>
      <c r="ALK4" s="168"/>
      <c r="ALL4" s="168"/>
      <c r="ALM4" s="168"/>
      <c r="ALN4" s="168"/>
      <c r="ALO4" s="168"/>
      <c r="ALP4" s="168"/>
      <c r="ALQ4" s="168"/>
      <c r="ALR4" s="168"/>
      <c r="ALS4" s="168"/>
      <c r="ALT4" s="168"/>
      <c r="ALU4" s="168"/>
      <c r="ALV4" s="168"/>
      <c r="ALW4" s="168"/>
      <c r="ALX4" s="168"/>
      <c r="ALY4" s="168"/>
      <c r="ALZ4" s="168"/>
      <c r="AMA4" s="168"/>
      <c r="AMB4" s="168"/>
      <c r="AMC4" s="168"/>
      <c r="AMD4" s="168"/>
      <c r="AME4" s="168"/>
      <c r="AMF4" s="168"/>
      <c r="AMG4" s="168"/>
      <c r="AMH4" s="168"/>
      <c r="AMI4" s="168"/>
      <c r="AMJ4" s="168"/>
    </row>
    <row r="5" spans="1:1024" ht="32.25" customHeight="1">
      <c r="A5" s="1" t="s">
        <v>42</v>
      </c>
      <c r="B5" s="1" t="s">
        <v>9</v>
      </c>
      <c r="C5" s="1" t="s">
        <v>11</v>
      </c>
      <c r="D5" s="1" t="s">
        <v>43</v>
      </c>
      <c r="E5" s="153" t="s">
        <v>15</v>
      </c>
      <c r="F5" s="153"/>
      <c r="G5" s="1" t="s">
        <v>17</v>
      </c>
      <c r="H5" s="154" t="s">
        <v>44</v>
      </c>
      <c r="I5" s="1" t="s">
        <v>19</v>
      </c>
      <c r="J5" s="1" t="s">
        <v>45</v>
      </c>
      <c r="K5" s="1"/>
      <c r="L5" s="1" t="s">
        <v>46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1024" ht="21" customHeight="1">
      <c r="A6" s="1"/>
      <c r="B6" s="1"/>
      <c r="C6" s="1"/>
      <c r="D6" s="1"/>
      <c r="E6" s="24" t="s">
        <v>47</v>
      </c>
      <c r="F6" s="24" t="s">
        <v>48</v>
      </c>
      <c r="G6" s="1"/>
      <c r="H6" s="1"/>
      <c r="I6" s="1"/>
      <c r="J6" s="23" t="s">
        <v>49</v>
      </c>
      <c r="K6" s="23" t="s">
        <v>50</v>
      </c>
      <c r="L6" s="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1024" s="65" customFormat="1" ht="40.5" customHeight="1">
      <c r="A7" s="57" t="s">
        <v>75</v>
      </c>
      <c r="B7" s="46" t="s">
        <v>76</v>
      </c>
      <c r="C7" s="58"/>
      <c r="D7" s="59"/>
      <c r="E7" s="60"/>
      <c r="F7" s="60"/>
      <c r="G7" s="61"/>
      <c r="H7" s="62"/>
      <c r="I7" s="61"/>
      <c r="J7" s="63"/>
      <c r="K7" s="63"/>
      <c r="L7" s="5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1024" s="19" customFormat="1" ht="102.75" customHeight="1">
      <c r="A8" s="66" t="s">
        <v>77</v>
      </c>
      <c r="B8" s="26" t="s">
        <v>78</v>
      </c>
      <c r="C8" s="27" t="s">
        <v>79</v>
      </c>
      <c r="D8" s="27" t="s">
        <v>80</v>
      </c>
      <c r="E8" s="29">
        <v>43678</v>
      </c>
      <c r="F8" s="29">
        <v>45474</v>
      </c>
      <c r="G8" s="47" t="s">
        <v>81</v>
      </c>
      <c r="H8" s="48" t="s">
        <v>82</v>
      </c>
      <c r="I8" s="67" t="s">
        <v>83</v>
      </c>
      <c r="J8" s="47" t="s">
        <v>84</v>
      </c>
      <c r="K8" s="47" t="s">
        <v>58</v>
      </c>
      <c r="L8" s="27"/>
      <c r="M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1024" s="19" customFormat="1" ht="117" customHeight="1">
      <c r="A9" s="37" t="s">
        <v>85</v>
      </c>
      <c r="B9" s="46" t="s">
        <v>86</v>
      </c>
      <c r="C9" s="27" t="s">
        <v>87</v>
      </c>
      <c r="D9" s="27" t="s">
        <v>88</v>
      </c>
      <c r="E9" s="29">
        <v>44256</v>
      </c>
      <c r="F9" s="29">
        <v>45474</v>
      </c>
      <c r="G9" s="47" t="s">
        <v>89</v>
      </c>
      <c r="H9" s="48">
        <v>10000</v>
      </c>
      <c r="I9" s="67" t="s">
        <v>90</v>
      </c>
      <c r="J9" s="31" t="s">
        <v>58</v>
      </c>
      <c r="K9" s="31" t="s">
        <v>91</v>
      </c>
      <c r="L9" s="27"/>
      <c r="M9" s="68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1024" ht="79.5" customHeight="1">
      <c r="A10" s="25" t="s">
        <v>92</v>
      </c>
      <c r="B10" s="26" t="s">
        <v>93</v>
      </c>
      <c r="C10" s="39" t="s">
        <v>94</v>
      </c>
      <c r="D10" s="39" t="s">
        <v>95</v>
      </c>
      <c r="E10" s="30">
        <v>43678</v>
      </c>
      <c r="F10" s="30">
        <v>45474</v>
      </c>
      <c r="G10" s="48" t="s">
        <v>96</v>
      </c>
      <c r="H10" s="32" t="s">
        <v>97</v>
      </c>
      <c r="I10" s="67" t="s">
        <v>98</v>
      </c>
      <c r="J10" s="69" t="s">
        <v>99</v>
      </c>
      <c r="K10" s="69" t="s">
        <v>58</v>
      </c>
      <c r="L10" s="2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1024" s="19" customFormat="1" ht="36" customHeight="1">
      <c r="A11" s="57" t="s">
        <v>100</v>
      </c>
      <c r="B11" s="26" t="s">
        <v>101</v>
      </c>
      <c r="C11" s="27"/>
      <c r="D11" s="70"/>
      <c r="E11" s="29"/>
      <c r="F11" s="71"/>
      <c r="G11" s="48"/>
      <c r="H11" s="48"/>
      <c r="I11" s="67"/>
      <c r="J11" s="47"/>
      <c r="K11" s="47"/>
      <c r="L11" s="4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1024" ht="30.75" customHeight="1">
      <c r="A12" s="72" t="s">
        <v>102</v>
      </c>
      <c r="B12" s="26" t="s">
        <v>76</v>
      </c>
      <c r="C12" s="27"/>
      <c r="D12" s="70"/>
      <c r="E12" s="30"/>
      <c r="F12" s="71"/>
      <c r="G12" s="48"/>
      <c r="H12" s="73"/>
      <c r="I12" s="67"/>
      <c r="J12" s="47"/>
      <c r="K12" s="31"/>
      <c r="L12" s="7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1024" ht="75.75" customHeight="1">
      <c r="A13" s="75" t="s">
        <v>103</v>
      </c>
      <c r="B13" s="26" t="s">
        <v>104</v>
      </c>
      <c r="C13" s="27" t="s">
        <v>105</v>
      </c>
      <c r="D13" s="27" t="s">
        <v>106</v>
      </c>
      <c r="E13" s="30">
        <v>44197</v>
      </c>
      <c r="F13" s="71" t="s">
        <v>107</v>
      </c>
      <c r="G13" s="32" t="s">
        <v>108</v>
      </c>
      <c r="H13" s="32" t="s">
        <v>109</v>
      </c>
      <c r="I13" s="67" t="s">
        <v>110</v>
      </c>
      <c r="J13" s="47" t="s">
        <v>58</v>
      </c>
      <c r="K13" s="35"/>
      <c r="L13" s="76"/>
      <c r="M13" s="68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1024" ht="48.75" customHeight="1">
      <c r="A14" s="77" t="s">
        <v>111</v>
      </c>
      <c r="B14" s="26" t="s">
        <v>112</v>
      </c>
      <c r="C14" s="27" t="s">
        <v>113</v>
      </c>
      <c r="D14" s="70" t="s">
        <v>114</v>
      </c>
      <c r="E14" s="30">
        <v>43678</v>
      </c>
      <c r="F14" s="30">
        <v>44013</v>
      </c>
      <c r="G14" s="48" t="s">
        <v>115</v>
      </c>
      <c r="H14" s="32" t="s">
        <v>97</v>
      </c>
      <c r="I14" s="67" t="s">
        <v>116</v>
      </c>
      <c r="J14" s="47" t="s">
        <v>117</v>
      </c>
      <c r="K14" s="47"/>
      <c r="L14" s="78" t="s">
        <v>118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1024" s="19" customFormat="1" ht="85.5" customHeight="1">
      <c r="A15" s="75" t="s">
        <v>119</v>
      </c>
      <c r="B15" s="26" t="s">
        <v>120</v>
      </c>
      <c r="C15" s="27" t="s">
        <v>121</v>
      </c>
      <c r="D15" s="27" t="s">
        <v>122</v>
      </c>
      <c r="E15" s="30">
        <v>44409</v>
      </c>
      <c r="F15" s="30">
        <v>45474</v>
      </c>
      <c r="G15" s="48" t="s">
        <v>115</v>
      </c>
      <c r="H15" s="73">
        <v>0</v>
      </c>
      <c r="I15" s="67" t="s">
        <v>123</v>
      </c>
      <c r="J15" s="79" t="s">
        <v>124</v>
      </c>
      <c r="K15" s="31"/>
      <c r="L15" s="47" t="s">
        <v>125</v>
      </c>
      <c r="M15" s="44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1024" ht="21" customHeight="1">
      <c r="A16" s="52"/>
      <c r="B16" s="22"/>
      <c r="C16" s="22"/>
      <c r="D16" s="53"/>
      <c r="E16" s="53"/>
      <c r="F16" s="54"/>
      <c r="G16" s="55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1" customHeight="1">
      <c r="A17" s="52"/>
      <c r="B17" s="22"/>
      <c r="C17" s="22"/>
      <c r="D17" s="53"/>
      <c r="E17" s="53"/>
      <c r="F17" s="54"/>
      <c r="G17" s="5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1" customHeight="1">
      <c r="A18" s="52"/>
      <c r="B18" s="22"/>
      <c r="C18" s="22"/>
      <c r="D18" s="53"/>
      <c r="E18" s="53"/>
      <c r="F18" s="54"/>
      <c r="G18" s="5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1" customHeight="1">
      <c r="A19" s="52"/>
      <c r="B19" s="22"/>
      <c r="C19" s="22"/>
      <c r="D19" s="53"/>
      <c r="E19" s="53"/>
      <c r="F19" s="54"/>
      <c r="G19" s="5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1" customHeight="1">
      <c r="A20" s="52"/>
      <c r="B20" s="22"/>
      <c r="C20" s="22"/>
      <c r="D20" s="53"/>
      <c r="E20" s="53"/>
      <c r="F20" s="54"/>
      <c r="G20" s="5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1" customHeight="1">
      <c r="A21" s="52"/>
      <c r="B21" s="22"/>
      <c r="C21" s="22"/>
      <c r="D21" s="53"/>
      <c r="E21" s="53"/>
      <c r="F21" s="54"/>
      <c r="G21" s="5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1" customHeight="1">
      <c r="A22" s="52"/>
      <c r="B22" s="22"/>
      <c r="C22" s="22"/>
      <c r="D22" s="53"/>
      <c r="E22" s="53"/>
      <c r="F22" s="54"/>
      <c r="G22" s="5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1" customHeight="1">
      <c r="A23" s="52"/>
      <c r="B23" s="22"/>
      <c r="C23" s="22"/>
      <c r="D23" s="53"/>
      <c r="E23" s="53"/>
      <c r="F23" s="54"/>
      <c r="G23" s="5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1" customHeight="1">
      <c r="A24" s="52"/>
      <c r="B24" s="22"/>
      <c r="C24" s="22"/>
      <c r="D24" s="53"/>
      <c r="E24" s="53"/>
      <c r="F24" s="54"/>
      <c r="G24" s="5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1" customHeight="1">
      <c r="A25" s="52"/>
      <c r="B25" s="22"/>
      <c r="C25" s="22"/>
      <c r="D25" s="53"/>
      <c r="E25" s="53"/>
      <c r="F25" s="54"/>
      <c r="G25" s="5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1" customHeight="1">
      <c r="A26" s="52"/>
      <c r="B26" s="22"/>
      <c r="C26" s="22"/>
      <c r="D26" s="53"/>
      <c r="E26" s="53"/>
      <c r="F26" s="54"/>
      <c r="G26" s="55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1" customHeight="1">
      <c r="A27" s="52"/>
      <c r="B27" s="22"/>
      <c r="C27" s="22"/>
      <c r="D27" s="53"/>
      <c r="E27" s="53"/>
      <c r="F27" s="54"/>
      <c r="G27" s="5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1" customHeight="1">
      <c r="A28" s="52"/>
      <c r="B28" s="22"/>
      <c r="C28" s="22"/>
      <c r="D28" s="53"/>
      <c r="E28" s="53"/>
      <c r="F28" s="54"/>
      <c r="G28" s="5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" customHeight="1">
      <c r="A29" s="52"/>
      <c r="B29" s="22"/>
      <c r="C29" s="22"/>
      <c r="D29" s="53"/>
      <c r="E29" s="53"/>
      <c r="F29" s="54"/>
      <c r="G29" s="5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1" customHeight="1">
      <c r="A30" s="52"/>
      <c r="B30" s="22"/>
      <c r="C30" s="22"/>
      <c r="D30" s="53"/>
      <c r="E30" s="53"/>
      <c r="F30" s="54"/>
      <c r="G30" s="55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" customHeight="1">
      <c r="A31" s="52"/>
      <c r="B31" s="22"/>
      <c r="C31" s="22"/>
      <c r="D31" s="53"/>
      <c r="E31" s="53"/>
      <c r="F31" s="54"/>
      <c r="G31" s="5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1" customHeight="1">
      <c r="A32" s="52"/>
      <c r="B32" s="22"/>
      <c r="C32" s="22"/>
      <c r="D32" s="53"/>
      <c r="E32" s="53"/>
      <c r="F32" s="54"/>
      <c r="G32" s="55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1" customHeight="1">
      <c r="A33" s="52"/>
      <c r="B33" s="22"/>
      <c r="C33" s="22"/>
      <c r="D33" s="53"/>
      <c r="E33" s="53"/>
      <c r="F33" s="54"/>
      <c r="G33" s="5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1" customHeight="1">
      <c r="A34" s="52"/>
      <c r="B34" s="22"/>
      <c r="C34" s="22"/>
      <c r="D34" s="53"/>
      <c r="E34" s="53"/>
      <c r="F34" s="54"/>
      <c r="G34" s="55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1" customHeight="1">
      <c r="A35" s="52"/>
      <c r="B35" s="22"/>
      <c r="C35" s="22"/>
      <c r="D35" s="53"/>
      <c r="E35" s="53"/>
      <c r="F35" s="54"/>
      <c r="G35" s="5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1" customHeight="1">
      <c r="A36" s="52"/>
      <c r="B36" s="22"/>
      <c r="C36" s="22"/>
      <c r="D36" s="53"/>
      <c r="E36" s="53"/>
      <c r="F36" s="54"/>
      <c r="G36" s="5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1" customHeight="1">
      <c r="A37" s="52"/>
      <c r="B37" s="22"/>
      <c r="C37" s="22"/>
      <c r="D37" s="53"/>
      <c r="E37" s="53"/>
      <c r="F37" s="54"/>
      <c r="G37" s="5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52"/>
      <c r="B38" s="22"/>
      <c r="C38" s="22"/>
      <c r="D38" s="53"/>
      <c r="E38" s="53"/>
      <c r="F38" s="54"/>
      <c r="G38" s="5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52"/>
      <c r="B39" s="22"/>
      <c r="C39" s="22"/>
      <c r="D39" s="53"/>
      <c r="E39" s="53"/>
      <c r="F39" s="54"/>
      <c r="G39" s="5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52"/>
      <c r="B40" s="22"/>
      <c r="C40" s="22"/>
      <c r="D40" s="53"/>
      <c r="E40" s="53"/>
      <c r="F40" s="54"/>
      <c r="G40" s="5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52"/>
      <c r="B41" s="22"/>
      <c r="C41" s="22"/>
      <c r="D41" s="53"/>
      <c r="E41" s="53"/>
      <c r="F41" s="54"/>
      <c r="G41" s="5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52"/>
      <c r="B42" s="22"/>
      <c r="C42" s="22"/>
      <c r="D42" s="53"/>
      <c r="E42" s="53"/>
      <c r="F42" s="54"/>
      <c r="G42" s="5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52"/>
      <c r="B43" s="22"/>
      <c r="C43" s="22"/>
      <c r="D43" s="53"/>
      <c r="E43" s="53"/>
      <c r="F43" s="54"/>
      <c r="G43" s="5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52"/>
      <c r="B44" s="22"/>
      <c r="C44" s="22"/>
      <c r="D44" s="53"/>
      <c r="E44" s="53"/>
      <c r="F44" s="54"/>
      <c r="G44" s="5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52"/>
      <c r="B45" s="22"/>
      <c r="C45" s="22"/>
      <c r="D45" s="53"/>
      <c r="E45" s="53"/>
      <c r="F45" s="54"/>
      <c r="G45" s="5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1" customHeight="1">
      <c r="A46" s="52"/>
      <c r="B46" s="22"/>
      <c r="C46" s="22"/>
      <c r="D46" s="53"/>
      <c r="E46" s="53"/>
      <c r="F46" s="54"/>
      <c r="G46" s="5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1" customHeight="1">
      <c r="A47" s="52"/>
      <c r="B47" s="22"/>
      <c r="C47" s="22"/>
      <c r="D47" s="53"/>
      <c r="E47" s="53"/>
      <c r="F47" s="54"/>
      <c r="G47" s="5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1" customHeight="1">
      <c r="A48" s="52"/>
      <c r="B48" s="22"/>
      <c r="C48" s="22"/>
      <c r="D48" s="53"/>
      <c r="E48" s="53"/>
      <c r="F48" s="54"/>
      <c r="G48" s="5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1" customHeight="1">
      <c r="A49" s="52"/>
      <c r="B49" s="22"/>
      <c r="C49" s="22"/>
      <c r="D49" s="53"/>
      <c r="E49" s="53"/>
      <c r="F49" s="54"/>
      <c r="G49" s="5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1" customHeight="1">
      <c r="A50" s="52"/>
      <c r="B50" s="22"/>
      <c r="C50" s="22"/>
      <c r="D50" s="53"/>
      <c r="E50" s="53"/>
      <c r="F50" s="54"/>
      <c r="G50" s="5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1" customHeight="1">
      <c r="A51" s="52"/>
      <c r="B51" s="22"/>
      <c r="C51" s="22"/>
      <c r="D51" s="53"/>
      <c r="E51" s="53"/>
      <c r="F51" s="54"/>
      <c r="G51" s="5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1" customHeight="1">
      <c r="A52" s="52"/>
      <c r="B52" s="22"/>
      <c r="C52" s="22"/>
      <c r="D52" s="53"/>
      <c r="E52" s="53"/>
      <c r="F52" s="54"/>
      <c r="G52" s="5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1" customHeight="1">
      <c r="A53" s="52"/>
      <c r="B53" s="22"/>
      <c r="C53" s="22"/>
      <c r="D53" s="53"/>
      <c r="E53" s="53"/>
      <c r="F53" s="54"/>
      <c r="G53" s="5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1" customHeight="1">
      <c r="A54" s="52"/>
      <c r="B54" s="22"/>
      <c r="C54" s="22"/>
      <c r="D54" s="53"/>
      <c r="E54" s="53"/>
      <c r="F54" s="54"/>
      <c r="G54" s="5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1" customHeight="1">
      <c r="A55" s="52"/>
      <c r="B55" s="22"/>
      <c r="C55" s="22"/>
      <c r="D55" s="53"/>
      <c r="E55" s="53"/>
      <c r="F55" s="54"/>
      <c r="G55" s="5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1" customHeight="1">
      <c r="A56" s="52"/>
      <c r="B56" s="22"/>
      <c r="C56" s="22"/>
      <c r="D56" s="53"/>
      <c r="E56" s="53"/>
      <c r="F56" s="54"/>
      <c r="G56" s="55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1" customHeight="1">
      <c r="A57" s="52"/>
      <c r="B57" s="22"/>
      <c r="C57" s="22"/>
      <c r="D57" s="53"/>
      <c r="E57" s="53"/>
      <c r="F57" s="54"/>
      <c r="G57" s="5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1" customHeight="1">
      <c r="A58" s="52"/>
      <c r="B58" s="22"/>
      <c r="C58" s="22"/>
      <c r="D58" s="53"/>
      <c r="E58" s="53"/>
      <c r="F58" s="54"/>
      <c r="G58" s="5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1" customHeight="1">
      <c r="A59" s="52"/>
      <c r="B59" s="22"/>
      <c r="C59" s="22"/>
      <c r="D59" s="53"/>
      <c r="E59" s="53"/>
      <c r="F59" s="54"/>
      <c r="G59" s="55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1" customHeight="1">
      <c r="A60" s="52"/>
      <c r="B60" s="22"/>
      <c r="C60" s="22"/>
      <c r="D60" s="53"/>
      <c r="E60" s="53"/>
      <c r="F60" s="54"/>
      <c r="G60" s="55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1" customHeight="1">
      <c r="A61" s="52"/>
      <c r="B61" s="22"/>
      <c r="C61" s="22"/>
      <c r="D61" s="53"/>
      <c r="E61" s="53"/>
      <c r="F61" s="54"/>
      <c r="G61" s="55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1" customHeight="1">
      <c r="A62" s="52"/>
      <c r="B62" s="22"/>
      <c r="C62" s="22"/>
      <c r="D62" s="53"/>
      <c r="E62" s="53"/>
      <c r="F62" s="54"/>
      <c r="G62" s="55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1" customHeight="1">
      <c r="A63" s="52"/>
      <c r="B63" s="22"/>
      <c r="C63" s="22"/>
      <c r="D63" s="53"/>
      <c r="E63" s="53"/>
      <c r="F63" s="54"/>
      <c r="G63" s="55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1" customHeight="1">
      <c r="A64" s="52"/>
      <c r="B64" s="22"/>
      <c r="C64" s="22"/>
      <c r="D64" s="53"/>
      <c r="E64" s="53"/>
      <c r="F64" s="54"/>
      <c r="G64" s="55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1" customHeight="1">
      <c r="A65" s="52"/>
      <c r="B65" s="22"/>
      <c r="C65" s="22"/>
      <c r="D65" s="53"/>
      <c r="E65" s="53"/>
      <c r="F65" s="54"/>
      <c r="G65" s="55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1" customHeight="1">
      <c r="A66" s="52"/>
      <c r="B66" s="22"/>
      <c r="C66" s="22"/>
      <c r="D66" s="53"/>
      <c r="E66" s="53"/>
      <c r="F66" s="54"/>
      <c r="G66" s="5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1" customHeight="1">
      <c r="A67" s="52"/>
      <c r="B67" s="22"/>
      <c r="C67" s="22"/>
      <c r="D67" s="53"/>
      <c r="E67" s="53"/>
      <c r="F67" s="54"/>
      <c r="G67" s="5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1" customHeight="1">
      <c r="A68" s="52"/>
      <c r="B68" s="22"/>
      <c r="C68" s="22"/>
      <c r="D68" s="53"/>
      <c r="E68" s="53"/>
      <c r="F68" s="54"/>
      <c r="G68" s="55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1" customHeight="1">
      <c r="A69" s="52"/>
      <c r="B69" s="22"/>
      <c r="C69" s="22"/>
      <c r="D69" s="53"/>
      <c r="E69" s="53"/>
      <c r="F69" s="54"/>
      <c r="G69" s="55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1" customHeight="1">
      <c r="A70" s="52"/>
      <c r="B70" s="22"/>
      <c r="C70" s="22"/>
      <c r="D70" s="53"/>
      <c r="E70" s="53"/>
      <c r="F70" s="54"/>
      <c r="G70" s="55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1" customHeight="1">
      <c r="A71" s="52"/>
      <c r="B71" s="22"/>
      <c r="C71" s="22"/>
      <c r="D71" s="53"/>
      <c r="E71" s="53"/>
      <c r="F71" s="54"/>
      <c r="G71" s="55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1" customHeight="1">
      <c r="A72" s="52"/>
      <c r="B72" s="22"/>
      <c r="C72" s="22"/>
      <c r="D72" s="53"/>
      <c r="E72" s="53"/>
      <c r="F72" s="54"/>
      <c r="G72" s="55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1" customHeight="1">
      <c r="A73" s="52"/>
      <c r="B73" s="22"/>
      <c r="C73" s="22"/>
      <c r="D73" s="53"/>
      <c r="E73" s="53"/>
      <c r="F73" s="54"/>
      <c r="G73" s="55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1" customHeight="1">
      <c r="A74" s="52"/>
      <c r="B74" s="22"/>
      <c r="C74" s="22"/>
      <c r="D74" s="53"/>
      <c r="E74" s="53"/>
      <c r="F74" s="54"/>
      <c r="G74" s="55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1" customHeight="1">
      <c r="A75" s="52"/>
      <c r="B75" s="22"/>
      <c r="C75" s="22"/>
      <c r="D75" s="53"/>
      <c r="E75" s="53"/>
      <c r="F75" s="54"/>
      <c r="G75" s="55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1" customHeight="1">
      <c r="A76" s="52"/>
      <c r="B76" s="22"/>
      <c r="C76" s="22"/>
      <c r="D76" s="53"/>
      <c r="E76" s="53"/>
      <c r="F76" s="54"/>
      <c r="G76" s="55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1" customHeight="1">
      <c r="A77" s="52"/>
      <c r="B77" s="22"/>
      <c r="C77" s="22"/>
      <c r="D77" s="53"/>
      <c r="E77" s="53"/>
      <c r="F77" s="54"/>
      <c r="G77" s="55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1" customHeight="1">
      <c r="A78" s="52"/>
      <c r="B78" s="22"/>
      <c r="C78" s="22"/>
      <c r="D78" s="53"/>
      <c r="E78" s="53"/>
      <c r="F78" s="54"/>
      <c r="G78" s="55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1" customHeight="1">
      <c r="A79" s="52"/>
      <c r="B79" s="22"/>
      <c r="C79" s="22"/>
      <c r="D79" s="53"/>
      <c r="E79" s="53"/>
      <c r="F79" s="54"/>
      <c r="G79" s="55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1" customHeight="1">
      <c r="A80" s="52"/>
      <c r="B80" s="22"/>
      <c r="C80" s="22"/>
      <c r="D80" s="53"/>
      <c r="E80" s="53"/>
      <c r="F80" s="54"/>
      <c r="G80" s="55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1" customHeight="1">
      <c r="A81" s="52"/>
      <c r="B81" s="22"/>
      <c r="C81" s="22"/>
      <c r="D81" s="53"/>
      <c r="E81" s="53"/>
      <c r="F81" s="54"/>
      <c r="G81" s="55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1" customHeight="1">
      <c r="A82" s="52"/>
      <c r="B82" s="22"/>
      <c r="C82" s="22"/>
      <c r="D82" s="53"/>
      <c r="E82" s="53"/>
      <c r="F82" s="54"/>
      <c r="G82" s="55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" customHeight="1">
      <c r="A83" s="52"/>
      <c r="B83" s="22"/>
      <c r="C83" s="22"/>
      <c r="D83" s="53"/>
      <c r="E83" s="53"/>
      <c r="F83" s="54"/>
      <c r="G83" s="55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1" customHeight="1">
      <c r="A84" s="52"/>
      <c r="B84" s="22"/>
      <c r="C84" s="22"/>
      <c r="D84" s="53"/>
      <c r="E84" s="53"/>
      <c r="F84" s="54"/>
      <c r="G84" s="55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1" customHeight="1">
      <c r="A85" s="52"/>
      <c r="B85" s="22"/>
      <c r="C85" s="22"/>
      <c r="D85" s="53"/>
      <c r="E85" s="53"/>
      <c r="F85" s="54"/>
      <c r="G85" s="55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1" customHeight="1">
      <c r="A86" s="52"/>
      <c r="B86" s="22"/>
      <c r="C86" s="22"/>
      <c r="D86" s="53"/>
      <c r="E86" s="53"/>
      <c r="F86" s="54"/>
      <c r="G86" s="55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1" customHeight="1">
      <c r="A87" s="52"/>
      <c r="B87" s="22"/>
      <c r="C87" s="22"/>
      <c r="D87" s="53"/>
      <c r="E87" s="53"/>
      <c r="F87" s="54"/>
      <c r="G87" s="55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1" customHeight="1">
      <c r="A88" s="52"/>
      <c r="B88" s="22"/>
      <c r="C88" s="22"/>
      <c r="D88" s="53"/>
      <c r="E88" s="53"/>
      <c r="F88" s="54"/>
      <c r="G88" s="55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1" customHeight="1">
      <c r="A89" s="52"/>
      <c r="B89" s="22"/>
      <c r="C89" s="22"/>
      <c r="D89" s="53"/>
      <c r="E89" s="53"/>
      <c r="F89" s="54"/>
      <c r="G89" s="55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1" customHeight="1">
      <c r="A90" s="52"/>
      <c r="B90" s="22"/>
      <c r="C90" s="22"/>
      <c r="D90" s="53"/>
      <c r="E90" s="53"/>
      <c r="F90" s="54"/>
      <c r="G90" s="55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1" customHeight="1">
      <c r="A91" s="52"/>
      <c r="B91" s="22"/>
      <c r="C91" s="22"/>
      <c r="D91" s="53"/>
      <c r="E91" s="53"/>
      <c r="F91" s="54"/>
      <c r="G91" s="55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1" customHeight="1">
      <c r="A92" s="52"/>
      <c r="B92" s="22"/>
      <c r="C92" s="22"/>
      <c r="D92" s="53"/>
      <c r="E92" s="53"/>
      <c r="F92" s="54"/>
      <c r="G92" s="55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1" customHeight="1">
      <c r="A93" s="52"/>
      <c r="B93" s="22"/>
      <c r="C93" s="22"/>
      <c r="D93" s="53"/>
      <c r="E93" s="53"/>
      <c r="F93" s="54"/>
      <c r="G93" s="55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1" customHeight="1">
      <c r="A94" s="52"/>
      <c r="B94" s="22"/>
      <c r="C94" s="22"/>
      <c r="D94" s="53"/>
      <c r="E94" s="53"/>
      <c r="F94" s="54"/>
      <c r="G94" s="55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1" customHeight="1">
      <c r="A95" s="52"/>
      <c r="B95" s="22"/>
      <c r="C95" s="22"/>
      <c r="D95" s="53"/>
      <c r="E95" s="53"/>
      <c r="F95" s="54"/>
      <c r="G95" s="55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1" customHeight="1">
      <c r="A96" s="52"/>
      <c r="B96" s="22"/>
      <c r="C96" s="22"/>
      <c r="D96" s="53"/>
      <c r="E96" s="53"/>
      <c r="F96" s="54"/>
      <c r="G96" s="55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1" customHeight="1">
      <c r="A97" s="52"/>
      <c r="B97" s="22"/>
      <c r="C97" s="22"/>
      <c r="D97" s="53"/>
      <c r="E97" s="53"/>
      <c r="F97" s="54"/>
      <c r="G97" s="55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1" customHeight="1">
      <c r="A98" s="52"/>
      <c r="B98" s="22"/>
      <c r="C98" s="22"/>
      <c r="D98" s="53"/>
      <c r="E98" s="53"/>
      <c r="F98" s="54"/>
      <c r="G98" s="55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1" customHeight="1">
      <c r="A99" s="52"/>
      <c r="B99" s="22"/>
      <c r="C99" s="22"/>
      <c r="D99" s="53"/>
      <c r="E99" s="53"/>
      <c r="F99" s="54"/>
      <c r="G99" s="55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1" customHeight="1">
      <c r="A100" s="52"/>
      <c r="B100" s="22"/>
      <c r="C100" s="22"/>
      <c r="D100" s="53"/>
      <c r="E100" s="53"/>
      <c r="F100" s="54"/>
      <c r="G100" s="55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1" customHeight="1">
      <c r="A101" s="52"/>
      <c r="B101" s="22"/>
      <c r="C101" s="22"/>
      <c r="D101" s="53"/>
      <c r="E101" s="53"/>
      <c r="F101" s="54"/>
      <c r="G101" s="55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1" customHeight="1">
      <c r="A102" s="52"/>
      <c r="B102" s="22"/>
      <c r="C102" s="22"/>
      <c r="D102" s="53"/>
      <c r="E102" s="53"/>
      <c r="F102" s="54"/>
      <c r="G102" s="55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1" customHeight="1">
      <c r="A103" s="52"/>
      <c r="B103" s="22"/>
      <c r="C103" s="22"/>
      <c r="D103" s="53"/>
      <c r="E103" s="53"/>
      <c r="F103" s="54"/>
      <c r="G103" s="55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1" customHeight="1">
      <c r="A104" s="52"/>
      <c r="B104" s="22"/>
      <c r="C104" s="22"/>
      <c r="D104" s="53"/>
      <c r="E104" s="53"/>
      <c r="F104" s="54"/>
      <c r="G104" s="55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1" customHeight="1">
      <c r="A105" s="52"/>
      <c r="B105" s="22"/>
      <c r="C105" s="22"/>
      <c r="D105" s="53"/>
      <c r="E105" s="53"/>
      <c r="F105" s="54"/>
      <c r="G105" s="55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1" customHeight="1">
      <c r="A106" s="52"/>
      <c r="B106" s="22"/>
      <c r="C106" s="22"/>
      <c r="D106" s="53"/>
      <c r="E106" s="53"/>
      <c r="F106" s="54"/>
      <c r="G106" s="55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1" customHeight="1">
      <c r="A107" s="52"/>
      <c r="B107" s="22"/>
      <c r="C107" s="22"/>
      <c r="D107" s="53"/>
      <c r="E107" s="53"/>
      <c r="F107" s="54"/>
      <c r="G107" s="55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1" customHeight="1">
      <c r="A108" s="52"/>
      <c r="B108" s="22"/>
      <c r="C108" s="22"/>
      <c r="D108" s="53"/>
      <c r="E108" s="53"/>
      <c r="F108" s="54"/>
      <c r="G108" s="55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1" customHeight="1">
      <c r="A109" s="52"/>
      <c r="B109" s="22"/>
      <c r="C109" s="22"/>
      <c r="D109" s="53"/>
      <c r="E109" s="53"/>
      <c r="F109" s="54"/>
      <c r="G109" s="55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" customHeight="1">
      <c r="A110" s="52"/>
      <c r="B110" s="22"/>
      <c r="C110" s="22"/>
      <c r="D110" s="53"/>
      <c r="E110" s="53"/>
      <c r="F110" s="54"/>
      <c r="G110" s="55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1" customHeight="1">
      <c r="A111" s="52"/>
      <c r="B111" s="22"/>
      <c r="C111" s="22"/>
      <c r="D111" s="53"/>
      <c r="E111" s="53"/>
      <c r="F111" s="54"/>
      <c r="G111" s="55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1" customHeight="1">
      <c r="A112" s="52"/>
      <c r="B112" s="22"/>
      <c r="C112" s="22"/>
      <c r="D112" s="53"/>
      <c r="E112" s="53"/>
      <c r="F112" s="54"/>
      <c r="G112" s="55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1" customHeight="1">
      <c r="A113" s="52"/>
      <c r="B113" s="22"/>
      <c r="C113" s="22"/>
      <c r="D113" s="53"/>
      <c r="E113" s="53"/>
      <c r="F113" s="54"/>
      <c r="G113" s="55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1" customHeight="1">
      <c r="A114" s="52"/>
      <c r="B114" s="22"/>
      <c r="C114" s="22"/>
      <c r="D114" s="53"/>
      <c r="E114" s="53"/>
      <c r="F114" s="54"/>
      <c r="G114" s="55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1" customHeight="1">
      <c r="A115" s="52"/>
      <c r="B115" s="22"/>
      <c r="C115" s="22"/>
      <c r="D115" s="53"/>
      <c r="E115" s="53"/>
      <c r="F115" s="54"/>
      <c r="G115" s="55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1" customHeight="1">
      <c r="A116" s="52"/>
      <c r="B116" s="22"/>
      <c r="C116" s="22"/>
      <c r="D116" s="53"/>
      <c r="E116" s="53"/>
      <c r="F116" s="54"/>
      <c r="G116" s="55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1" customHeight="1">
      <c r="A117" s="52"/>
      <c r="B117" s="22"/>
      <c r="C117" s="22"/>
      <c r="D117" s="53"/>
      <c r="E117" s="53"/>
      <c r="F117" s="54"/>
      <c r="G117" s="55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1" customHeight="1">
      <c r="A118" s="52"/>
      <c r="B118" s="22"/>
      <c r="C118" s="22"/>
      <c r="D118" s="53"/>
      <c r="E118" s="53"/>
      <c r="F118" s="54"/>
      <c r="G118" s="55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1" customHeight="1">
      <c r="A119" s="52"/>
      <c r="B119" s="22"/>
      <c r="C119" s="22"/>
      <c r="D119" s="53"/>
      <c r="E119" s="53"/>
      <c r="F119" s="54"/>
      <c r="G119" s="55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1" customHeight="1">
      <c r="A120" s="52"/>
      <c r="B120" s="22"/>
      <c r="C120" s="22"/>
      <c r="D120" s="53"/>
      <c r="E120" s="53"/>
      <c r="F120" s="54"/>
      <c r="G120" s="55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1" customHeight="1">
      <c r="A121" s="52"/>
      <c r="B121" s="22"/>
      <c r="C121" s="22"/>
      <c r="D121" s="53"/>
      <c r="E121" s="53"/>
      <c r="F121" s="54"/>
      <c r="G121" s="55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1" customHeight="1">
      <c r="A122" s="52"/>
      <c r="B122" s="22"/>
      <c r="C122" s="22"/>
      <c r="D122" s="53"/>
      <c r="E122" s="53"/>
      <c r="F122" s="54"/>
      <c r="G122" s="55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1" customHeight="1">
      <c r="A123" s="52"/>
      <c r="B123" s="22"/>
      <c r="C123" s="22"/>
      <c r="D123" s="53"/>
      <c r="E123" s="53"/>
      <c r="F123" s="54"/>
      <c r="G123" s="55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1" customHeight="1">
      <c r="A124" s="52"/>
      <c r="B124" s="22"/>
      <c r="C124" s="22"/>
      <c r="D124" s="53"/>
      <c r="E124" s="53"/>
      <c r="F124" s="54"/>
      <c r="G124" s="55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1" customHeight="1">
      <c r="A125" s="52"/>
      <c r="B125" s="22"/>
      <c r="C125" s="22"/>
      <c r="D125" s="53"/>
      <c r="E125" s="53"/>
      <c r="F125" s="54"/>
      <c r="G125" s="55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1" customHeight="1">
      <c r="A126" s="52"/>
      <c r="B126" s="22"/>
      <c r="C126" s="22"/>
      <c r="D126" s="53"/>
      <c r="E126" s="53"/>
      <c r="F126" s="54"/>
      <c r="G126" s="55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1" customHeight="1">
      <c r="A127" s="52"/>
      <c r="B127" s="22"/>
      <c r="C127" s="22"/>
      <c r="D127" s="53"/>
      <c r="E127" s="53"/>
      <c r="F127" s="54"/>
      <c r="G127" s="55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" customHeight="1">
      <c r="A128" s="52"/>
      <c r="B128" s="22"/>
      <c r="C128" s="22"/>
      <c r="D128" s="53"/>
      <c r="E128" s="53"/>
      <c r="F128" s="54"/>
      <c r="G128" s="55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1" customHeight="1">
      <c r="A129" s="52"/>
      <c r="B129" s="22"/>
      <c r="C129" s="22"/>
      <c r="D129" s="53"/>
      <c r="E129" s="53"/>
      <c r="F129" s="54"/>
      <c r="G129" s="55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1" customHeight="1">
      <c r="A130" s="52"/>
      <c r="B130" s="22"/>
      <c r="C130" s="22"/>
      <c r="D130" s="53"/>
      <c r="E130" s="53"/>
      <c r="F130" s="54"/>
      <c r="G130" s="55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1" customHeight="1">
      <c r="A131" s="52"/>
      <c r="B131" s="22"/>
      <c r="C131" s="22"/>
      <c r="D131" s="53"/>
      <c r="E131" s="53"/>
      <c r="F131" s="54"/>
      <c r="G131" s="55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1" customHeight="1">
      <c r="A132" s="52"/>
      <c r="B132" s="22"/>
      <c r="C132" s="22"/>
      <c r="D132" s="53"/>
      <c r="E132" s="53"/>
      <c r="F132" s="54"/>
      <c r="G132" s="55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1" customHeight="1">
      <c r="A133" s="52"/>
      <c r="B133" s="22"/>
      <c r="C133" s="22"/>
      <c r="D133" s="53"/>
      <c r="E133" s="53"/>
      <c r="F133" s="54"/>
      <c r="G133" s="55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1" customHeight="1">
      <c r="A134" s="52"/>
      <c r="B134" s="22"/>
      <c r="C134" s="22"/>
      <c r="D134" s="53"/>
      <c r="E134" s="53"/>
      <c r="F134" s="54"/>
      <c r="G134" s="55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1" customHeight="1">
      <c r="A135" s="52"/>
      <c r="B135" s="22"/>
      <c r="C135" s="22"/>
      <c r="D135" s="53"/>
      <c r="E135" s="53"/>
      <c r="F135" s="54"/>
      <c r="G135" s="55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1" customHeight="1">
      <c r="A136" s="52"/>
      <c r="B136" s="22"/>
      <c r="C136" s="22"/>
      <c r="D136" s="53"/>
      <c r="E136" s="53"/>
      <c r="F136" s="54"/>
      <c r="G136" s="55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1" customHeight="1">
      <c r="A137" s="52"/>
      <c r="B137" s="22"/>
      <c r="C137" s="22"/>
      <c r="D137" s="53"/>
      <c r="E137" s="53"/>
      <c r="F137" s="54"/>
      <c r="G137" s="55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1" customHeight="1">
      <c r="A138" s="52"/>
      <c r="B138" s="22"/>
      <c r="C138" s="22"/>
      <c r="D138" s="53"/>
      <c r="E138" s="53"/>
      <c r="F138" s="54"/>
      <c r="G138" s="55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1" customHeight="1">
      <c r="A139" s="52"/>
      <c r="B139" s="22"/>
      <c r="C139" s="22"/>
      <c r="D139" s="53"/>
      <c r="E139" s="53"/>
      <c r="F139" s="54"/>
      <c r="G139" s="55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1" customHeight="1">
      <c r="A140" s="52"/>
      <c r="B140" s="22"/>
      <c r="C140" s="22"/>
      <c r="D140" s="53"/>
      <c r="E140" s="53"/>
      <c r="F140" s="54"/>
      <c r="G140" s="55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1" customHeight="1">
      <c r="A141" s="52"/>
      <c r="B141" s="22"/>
      <c r="C141" s="22"/>
      <c r="D141" s="53"/>
      <c r="E141" s="53"/>
      <c r="F141" s="54"/>
      <c r="G141" s="55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1" customHeight="1">
      <c r="A142" s="52"/>
      <c r="B142" s="22"/>
      <c r="C142" s="22"/>
      <c r="D142" s="53"/>
      <c r="E142" s="53"/>
      <c r="F142" s="54"/>
      <c r="G142" s="55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1" customHeight="1">
      <c r="A143" s="52"/>
      <c r="B143" s="22"/>
      <c r="C143" s="22"/>
      <c r="D143" s="53"/>
      <c r="E143" s="53"/>
      <c r="F143" s="54"/>
      <c r="G143" s="55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1" customHeight="1">
      <c r="A144" s="52"/>
      <c r="B144" s="22"/>
      <c r="C144" s="22"/>
      <c r="D144" s="53"/>
      <c r="E144" s="53"/>
      <c r="F144" s="54"/>
      <c r="G144" s="55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1" customHeight="1">
      <c r="A145" s="52"/>
      <c r="B145" s="22"/>
      <c r="C145" s="22"/>
      <c r="D145" s="53"/>
      <c r="E145" s="53"/>
      <c r="F145" s="54"/>
      <c r="G145" s="55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1" customHeight="1">
      <c r="A146" s="52"/>
      <c r="B146" s="22"/>
      <c r="C146" s="22"/>
      <c r="D146" s="53"/>
      <c r="E146" s="53"/>
      <c r="F146" s="54"/>
      <c r="G146" s="55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1" customHeight="1">
      <c r="A147" s="52"/>
      <c r="B147" s="22"/>
      <c r="C147" s="22"/>
      <c r="D147" s="53"/>
      <c r="E147" s="53"/>
      <c r="F147" s="54"/>
      <c r="G147" s="55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1" customHeight="1">
      <c r="A148" s="52"/>
      <c r="B148" s="22"/>
      <c r="C148" s="22"/>
      <c r="D148" s="53"/>
      <c r="E148" s="53"/>
      <c r="F148" s="54"/>
      <c r="G148" s="55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1" customHeight="1">
      <c r="A149" s="52"/>
      <c r="B149" s="22"/>
      <c r="C149" s="22"/>
      <c r="D149" s="53"/>
      <c r="E149" s="53"/>
      <c r="F149" s="54"/>
      <c r="G149" s="55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1" customHeight="1">
      <c r="A150" s="52"/>
      <c r="B150" s="22"/>
      <c r="C150" s="22"/>
      <c r="D150" s="53"/>
      <c r="E150" s="53"/>
      <c r="F150" s="54"/>
      <c r="G150" s="55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1" customHeight="1">
      <c r="A151" s="52"/>
      <c r="B151" s="22"/>
      <c r="C151" s="22"/>
      <c r="D151" s="53"/>
      <c r="E151" s="53"/>
      <c r="F151" s="54"/>
      <c r="G151" s="55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1" customHeight="1">
      <c r="A152" s="52"/>
      <c r="B152" s="22"/>
      <c r="C152" s="22"/>
      <c r="D152" s="53"/>
      <c r="E152" s="53"/>
      <c r="F152" s="54"/>
      <c r="G152" s="55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1" customHeight="1">
      <c r="A153" s="52"/>
      <c r="B153" s="22"/>
      <c r="C153" s="22"/>
      <c r="D153" s="53"/>
      <c r="E153" s="53"/>
      <c r="F153" s="54"/>
      <c r="G153" s="55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1" customHeight="1">
      <c r="A154" s="52"/>
      <c r="B154" s="22"/>
      <c r="C154" s="22"/>
      <c r="D154" s="53"/>
      <c r="E154" s="53"/>
      <c r="F154" s="54"/>
      <c r="G154" s="55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1" customHeight="1">
      <c r="A155" s="52"/>
      <c r="B155" s="22"/>
      <c r="C155" s="22"/>
      <c r="D155" s="53"/>
      <c r="E155" s="53"/>
      <c r="F155" s="54"/>
      <c r="G155" s="55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1" customHeight="1">
      <c r="A156" s="52"/>
      <c r="B156" s="22"/>
      <c r="C156" s="22"/>
      <c r="D156" s="53"/>
      <c r="E156" s="53"/>
      <c r="F156" s="54"/>
      <c r="G156" s="55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1" customHeight="1">
      <c r="A157" s="52"/>
      <c r="B157" s="22"/>
      <c r="C157" s="22"/>
      <c r="D157" s="53"/>
      <c r="E157" s="53"/>
      <c r="F157" s="54"/>
      <c r="G157" s="55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1" customHeight="1">
      <c r="A158" s="52"/>
      <c r="B158" s="22"/>
      <c r="C158" s="22"/>
      <c r="D158" s="53"/>
      <c r="E158" s="53"/>
      <c r="F158" s="54"/>
      <c r="G158" s="55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1" customHeight="1">
      <c r="A159" s="52"/>
      <c r="B159" s="22"/>
      <c r="C159" s="22"/>
      <c r="D159" s="53"/>
      <c r="E159" s="53"/>
      <c r="F159" s="54"/>
      <c r="G159" s="55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1" customHeight="1">
      <c r="A160" s="52"/>
      <c r="B160" s="22"/>
      <c r="C160" s="22"/>
      <c r="D160" s="53"/>
      <c r="E160" s="53"/>
      <c r="F160" s="54"/>
      <c r="G160" s="55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1" customHeight="1">
      <c r="A161" s="52"/>
      <c r="B161" s="22"/>
      <c r="C161" s="22"/>
      <c r="D161" s="53"/>
      <c r="E161" s="53"/>
      <c r="F161" s="54"/>
      <c r="G161" s="55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1" customHeight="1">
      <c r="A162" s="52"/>
      <c r="B162" s="22"/>
      <c r="C162" s="22"/>
      <c r="D162" s="53"/>
      <c r="E162" s="53"/>
      <c r="F162" s="54"/>
      <c r="G162" s="55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1" customHeight="1">
      <c r="A163" s="52"/>
      <c r="B163" s="22"/>
      <c r="C163" s="22"/>
      <c r="D163" s="53"/>
      <c r="E163" s="53"/>
      <c r="F163" s="54"/>
      <c r="G163" s="55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1" customHeight="1">
      <c r="A164" s="52"/>
      <c r="B164" s="22"/>
      <c r="C164" s="22"/>
      <c r="D164" s="53"/>
      <c r="E164" s="53"/>
      <c r="F164" s="54"/>
      <c r="G164" s="55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1" customHeight="1">
      <c r="A165" s="52"/>
      <c r="B165" s="22"/>
      <c r="C165" s="22"/>
      <c r="D165" s="53"/>
      <c r="E165" s="53"/>
      <c r="F165" s="54"/>
      <c r="G165" s="55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1" customHeight="1">
      <c r="A166" s="52"/>
      <c r="B166" s="22"/>
      <c r="C166" s="22"/>
      <c r="D166" s="53"/>
      <c r="E166" s="53"/>
      <c r="F166" s="54"/>
      <c r="G166" s="55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1" customHeight="1">
      <c r="A167" s="52"/>
      <c r="B167" s="22"/>
      <c r="C167" s="22"/>
      <c r="D167" s="53"/>
      <c r="E167" s="53"/>
      <c r="F167" s="54"/>
      <c r="G167" s="55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" customHeight="1">
      <c r="A168" s="52"/>
      <c r="B168" s="22"/>
      <c r="C168" s="22"/>
      <c r="D168" s="53"/>
      <c r="E168" s="53"/>
      <c r="F168" s="54"/>
      <c r="G168" s="55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1" customHeight="1">
      <c r="A169" s="52"/>
      <c r="B169" s="22"/>
      <c r="C169" s="22"/>
      <c r="D169" s="53"/>
      <c r="E169" s="53"/>
      <c r="F169" s="54"/>
      <c r="G169" s="55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1" customHeight="1">
      <c r="A170" s="52"/>
      <c r="B170" s="22"/>
      <c r="C170" s="22"/>
      <c r="D170" s="53"/>
      <c r="E170" s="53"/>
      <c r="F170" s="54"/>
      <c r="G170" s="55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1" customHeight="1">
      <c r="A171" s="52"/>
      <c r="B171" s="22"/>
      <c r="C171" s="22"/>
      <c r="D171" s="53"/>
      <c r="E171" s="53"/>
      <c r="F171" s="54"/>
      <c r="G171" s="55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1" customHeight="1">
      <c r="A172" s="52"/>
      <c r="B172" s="22"/>
      <c r="C172" s="22"/>
      <c r="D172" s="53"/>
      <c r="E172" s="53"/>
      <c r="F172" s="54"/>
      <c r="G172" s="55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1" customHeight="1">
      <c r="A173" s="52"/>
      <c r="B173" s="22"/>
      <c r="C173" s="22"/>
      <c r="D173" s="53"/>
      <c r="E173" s="53"/>
      <c r="F173" s="54"/>
      <c r="G173" s="55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1" customHeight="1">
      <c r="A174" s="52"/>
      <c r="B174" s="22"/>
      <c r="C174" s="22"/>
      <c r="D174" s="53"/>
      <c r="E174" s="53"/>
      <c r="F174" s="54"/>
      <c r="G174" s="55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" customHeight="1">
      <c r="A175" s="52"/>
      <c r="B175" s="22"/>
      <c r="C175" s="22"/>
      <c r="D175" s="53"/>
      <c r="E175" s="53"/>
      <c r="F175" s="54"/>
      <c r="G175" s="55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1" customHeight="1">
      <c r="A176" s="52"/>
      <c r="B176" s="22"/>
      <c r="C176" s="22"/>
      <c r="D176" s="53"/>
      <c r="E176" s="53"/>
      <c r="F176" s="54"/>
      <c r="G176" s="55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1" customHeight="1">
      <c r="A177" s="52"/>
      <c r="B177" s="22"/>
      <c r="C177" s="22"/>
      <c r="D177" s="53"/>
      <c r="E177" s="53"/>
      <c r="F177" s="54"/>
      <c r="G177" s="55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1" customHeight="1">
      <c r="A178" s="52"/>
      <c r="B178" s="22"/>
      <c r="C178" s="22"/>
      <c r="D178" s="53"/>
      <c r="E178" s="53"/>
      <c r="F178" s="54"/>
      <c r="G178" s="55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1" customHeight="1">
      <c r="A179" s="52"/>
      <c r="B179" s="22"/>
      <c r="C179" s="22"/>
      <c r="D179" s="53"/>
      <c r="E179" s="53"/>
      <c r="F179" s="54"/>
      <c r="G179" s="55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1" customHeight="1">
      <c r="A180" s="52"/>
      <c r="B180" s="22"/>
      <c r="C180" s="22"/>
      <c r="D180" s="53"/>
      <c r="E180" s="53"/>
      <c r="F180" s="54"/>
      <c r="G180" s="55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1" customHeight="1">
      <c r="A181" s="52"/>
      <c r="B181" s="22"/>
      <c r="C181" s="22"/>
      <c r="D181" s="53"/>
      <c r="E181" s="53"/>
      <c r="F181" s="54"/>
      <c r="G181" s="55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1" customHeight="1">
      <c r="A182" s="52"/>
      <c r="B182" s="22"/>
      <c r="C182" s="22"/>
      <c r="D182" s="53"/>
      <c r="E182" s="53"/>
      <c r="F182" s="54"/>
      <c r="G182" s="55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1" customHeight="1">
      <c r="A183" s="52"/>
      <c r="B183" s="22"/>
      <c r="C183" s="22"/>
      <c r="D183" s="53"/>
      <c r="E183" s="53"/>
      <c r="F183" s="54"/>
      <c r="G183" s="55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1" customHeight="1">
      <c r="A184" s="52"/>
      <c r="B184" s="22"/>
      <c r="C184" s="22"/>
      <c r="D184" s="53"/>
      <c r="E184" s="53"/>
      <c r="F184" s="54"/>
      <c r="G184" s="55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1" customHeight="1">
      <c r="A185" s="52"/>
      <c r="B185" s="22"/>
      <c r="C185" s="22"/>
      <c r="D185" s="53"/>
      <c r="E185" s="53"/>
      <c r="F185" s="54"/>
      <c r="G185" s="55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1" customHeight="1">
      <c r="A186" s="52"/>
      <c r="B186" s="22"/>
      <c r="C186" s="22"/>
      <c r="D186" s="53"/>
      <c r="E186" s="53"/>
      <c r="F186" s="54"/>
      <c r="G186" s="55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1" customHeight="1">
      <c r="A187" s="52"/>
      <c r="B187" s="22"/>
      <c r="C187" s="22"/>
      <c r="D187" s="53"/>
      <c r="E187" s="53"/>
      <c r="F187" s="54"/>
      <c r="G187" s="55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1" customHeight="1">
      <c r="A188" s="52"/>
      <c r="B188" s="22"/>
      <c r="C188" s="22"/>
      <c r="D188" s="53"/>
      <c r="E188" s="53"/>
      <c r="F188" s="54"/>
      <c r="G188" s="55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1" customHeight="1">
      <c r="A189" s="52"/>
      <c r="B189" s="22"/>
      <c r="C189" s="22"/>
      <c r="D189" s="53"/>
      <c r="E189" s="53"/>
      <c r="F189" s="54"/>
      <c r="G189" s="55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1" customHeight="1">
      <c r="A190" s="52"/>
      <c r="B190" s="22"/>
      <c r="C190" s="22"/>
      <c r="D190" s="53"/>
      <c r="E190" s="53"/>
      <c r="F190" s="54"/>
      <c r="G190" s="55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1" customHeight="1">
      <c r="A191" s="52"/>
      <c r="B191" s="22"/>
      <c r="C191" s="22"/>
      <c r="D191" s="53"/>
      <c r="E191" s="53"/>
      <c r="F191" s="54"/>
      <c r="G191" s="55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1" customHeight="1">
      <c r="A192" s="52"/>
      <c r="B192" s="22"/>
      <c r="C192" s="22"/>
      <c r="D192" s="53"/>
      <c r="E192" s="53"/>
      <c r="F192" s="54"/>
      <c r="G192" s="55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1" customHeight="1">
      <c r="A193" s="52"/>
      <c r="B193" s="22"/>
      <c r="C193" s="22"/>
      <c r="D193" s="53"/>
      <c r="E193" s="53"/>
      <c r="F193" s="54"/>
      <c r="G193" s="55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1" customHeight="1">
      <c r="A194" s="52"/>
      <c r="B194" s="22"/>
      <c r="C194" s="22"/>
      <c r="D194" s="53"/>
      <c r="E194" s="53"/>
      <c r="F194" s="54"/>
      <c r="G194" s="55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1" customHeight="1">
      <c r="A195" s="52"/>
      <c r="B195" s="22"/>
      <c r="C195" s="22"/>
      <c r="D195" s="53"/>
      <c r="E195" s="53"/>
      <c r="F195" s="54"/>
      <c r="G195" s="55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1" customHeight="1">
      <c r="A196" s="52"/>
      <c r="B196" s="22"/>
      <c r="C196" s="22"/>
      <c r="D196" s="53"/>
      <c r="E196" s="53"/>
      <c r="F196" s="54"/>
      <c r="G196" s="55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1" customHeight="1">
      <c r="A197" s="52"/>
      <c r="B197" s="22"/>
      <c r="C197" s="22"/>
      <c r="D197" s="53"/>
      <c r="E197" s="53"/>
      <c r="F197" s="54"/>
      <c r="G197" s="55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1" customHeight="1">
      <c r="A198" s="52"/>
      <c r="B198" s="22"/>
      <c r="C198" s="22"/>
      <c r="D198" s="53"/>
      <c r="E198" s="53"/>
      <c r="F198" s="54"/>
      <c r="G198" s="55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1" customHeight="1">
      <c r="A199" s="52"/>
      <c r="B199" s="22"/>
      <c r="C199" s="22"/>
      <c r="D199" s="53"/>
      <c r="E199" s="53"/>
      <c r="F199" s="54"/>
      <c r="G199" s="55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1" customHeight="1">
      <c r="A200" s="52"/>
      <c r="B200" s="22"/>
      <c r="C200" s="22"/>
      <c r="D200" s="53"/>
      <c r="E200" s="53"/>
      <c r="F200" s="54"/>
      <c r="G200" s="55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1" customHeight="1">
      <c r="A201" s="52"/>
      <c r="B201" s="22"/>
      <c r="C201" s="22"/>
      <c r="D201" s="53"/>
      <c r="E201" s="53"/>
      <c r="F201" s="54"/>
      <c r="G201" s="55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1" customHeight="1">
      <c r="A202" s="52"/>
      <c r="B202" s="22"/>
      <c r="C202" s="22"/>
      <c r="D202" s="53"/>
      <c r="E202" s="53"/>
      <c r="F202" s="54"/>
      <c r="G202" s="55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1" customHeight="1">
      <c r="A203" s="52"/>
      <c r="B203" s="22"/>
      <c r="C203" s="22"/>
      <c r="D203" s="53"/>
      <c r="E203" s="53"/>
      <c r="F203" s="54"/>
      <c r="G203" s="55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1" customHeight="1">
      <c r="A204" s="52"/>
      <c r="B204" s="22"/>
      <c r="C204" s="22"/>
      <c r="D204" s="53"/>
      <c r="E204" s="53"/>
      <c r="F204" s="54"/>
      <c r="G204" s="55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1" customHeight="1">
      <c r="A205" s="52"/>
      <c r="B205" s="22"/>
      <c r="C205" s="22"/>
      <c r="D205" s="53"/>
      <c r="E205" s="53"/>
      <c r="F205" s="54"/>
      <c r="G205" s="55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1" customHeight="1">
      <c r="A206" s="52"/>
      <c r="B206" s="22"/>
      <c r="C206" s="22"/>
      <c r="D206" s="53"/>
      <c r="E206" s="53"/>
      <c r="F206" s="54"/>
      <c r="G206" s="55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1" customHeight="1">
      <c r="A207" s="52"/>
      <c r="B207" s="22"/>
      <c r="C207" s="22"/>
      <c r="D207" s="53"/>
      <c r="E207" s="53"/>
      <c r="F207" s="54"/>
      <c r="G207" s="55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1" customHeight="1">
      <c r="A208" s="52"/>
      <c r="B208" s="22"/>
      <c r="C208" s="22"/>
      <c r="D208" s="53"/>
      <c r="E208" s="53"/>
      <c r="F208" s="54"/>
      <c r="G208" s="55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1" customHeight="1">
      <c r="A209" s="52"/>
      <c r="B209" s="22"/>
      <c r="C209" s="22"/>
      <c r="D209" s="53"/>
      <c r="E209" s="53"/>
      <c r="F209" s="54"/>
      <c r="G209" s="55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1" customHeight="1">
      <c r="A210" s="52"/>
      <c r="B210" s="22"/>
      <c r="C210" s="22"/>
      <c r="D210" s="53"/>
      <c r="E210" s="53"/>
      <c r="F210" s="54"/>
      <c r="G210" s="55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1" customHeight="1">
      <c r="A211" s="52"/>
      <c r="B211" s="22"/>
      <c r="C211" s="22"/>
      <c r="D211" s="53"/>
      <c r="E211" s="53"/>
      <c r="F211" s="54"/>
      <c r="G211" s="55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1" customHeight="1">
      <c r="A212" s="52"/>
      <c r="B212" s="22"/>
      <c r="C212" s="22"/>
      <c r="D212" s="53"/>
      <c r="E212" s="53"/>
      <c r="F212" s="54"/>
      <c r="G212" s="55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1" customHeight="1">
      <c r="A213" s="52"/>
      <c r="B213" s="22"/>
      <c r="C213" s="22"/>
      <c r="D213" s="53"/>
      <c r="E213" s="53"/>
      <c r="F213" s="54"/>
      <c r="G213" s="55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sheetProtection algorithmName="SHA-512" hashValue="TGL3EazX+eGBrsvXNYLJx9AGxRkLLThJtyKJvL9HKjdFxGcR8RKl+TWJjbWyLSAhGetNUwScpEktB9JdZcxsSQ==" saltValue="zXXvfZ7f3Flc8Clh+BUmFw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993"/>
  <sheetViews>
    <sheetView zoomScale="80" zoomScaleNormal="80" workbookViewId="0">
      <selection activeCell="A3" sqref="A3:XFD4"/>
    </sheetView>
  </sheetViews>
  <sheetFormatPr defaultColWidth="14.42578125" defaultRowHeight="15"/>
  <cols>
    <col min="1" max="1" width="6.28515625" style="56" customWidth="1"/>
    <col min="2" max="2" width="45" style="56" customWidth="1"/>
    <col min="3" max="3" width="48.85546875" style="56" customWidth="1"/>
    <col min="4" max="4" width="33.85546875" style="56" customWidth="1"/>
    <col min="5" max="5" width="22.42578125" style="56" customWidth="1"/>
    <col min="6" max="6" width="19" style="56" customWidth="1"/>
    <col min="7" max="7" width="28.140625" style="56" customWidth="1"/>
    <col min="8" max="8" width="26.28515625" style="56" customWidth="1"/>
    <col min="9" max="9" width="49.85546875" style="56" customWidth="1"/>
    <col min="10" max="10" width="35.28515625" style="56" customWidth="1"/>
    <col min="11" max="11" width="22.140625" style="56" customWidth="1"/>
    <col min="12" max="12" width="86.28515625" style="56" customWidth="1"/>
    <col min="13" max="13" width="82.5703125" style="56" customWidth="1"/>
    <col min="14" max="14" width="40.85546875" style="56" customWidth="1"/>
    <col min="15" max="26" width="8" style="56" customWidth="1"/>
    <col min="27" max="1024" width="14.42578125" style="56"/>
  </cols>
  <sheetData>
    <row r="1" spans="1:1024" s="166" customFormat="1" ht="28.5" customHeight="1">
      <c r="A1" s="163" t="str">
        <f>OBJETIVOS!A1</f>
        <v xml:space="preserve">PLANO DE AÇÃO NACIONAL PARA CONSERVAÇÃO DOS PEIXES DA AMAZÔNIA 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  <c r="IW1" s="170"/>
      <c r="IX1" s="170"/>
      <c r="IY1" s="170"/>
      <c r="IZ1" s="170"/>
      <c r="JA1" s="170"/>
      <c r="JB1" s="170"/>
      <c r="JC1" s="170"/>
      <c r="JD1" s="170"/>
      <c r="JE1" s="170"/>
      <c r="JF1" s="170"/>
      <c r="JG1" s="170"/>
      <c r="JH1" s="170"/>
      <c r="JI1" s="170"/>
      <c r="JJ1" s="170"/>
      <c r="JK1" s="170"/>
      <c r="JL1" s="170"/>
      <c r="JM1" s="170"/>
      <c r="JN1" s="170"/>
      <c r="JO1" s="170"/>
      <c r="JP1" s="170"/>
      <c r="JQ1" s="170"/>
      <c r="JR1" s="170"/>
      <c r="JS1" s="170"/>
      <c r="JT1" s="170"/>
      <c r="JU1" s="170"/>
      <c r="JV1" s="170"/>
      <c r="JW1" s="170"/>
      <c r="JX1" s="170"/>
      <c r="JY1" s="170"/>
      <c r="JZ1" s="170"/>
      <c r="KA1" s="170"/>
      <c r="KB1" s="170"/>
      <c r="KC1" s="170"/>
      <c r="KD1" s="170"/>
      <c r="KE1" s="170"/>
      <c r="KF1" s="170"/>
      <c r="KG1" s="170"/>
      <c r="KH1" s="170"/>
      <c r="KI1" s="170"/>
      <c r="KJ1" s="170"/>
      <c r="KK1" s="170"/>
      <c r="KL1" s="170"/>
      <c r="KM1" s="170"/>
      <c r="KN1" s="170"/>
      <c r="KO1" s="170"/>
      <c r="KP1" s="170"/>
      <c r="KQ1" s="170"/>
      <c r="KR1" s="170"/>
      <c r="KS1" s="170"/>
      <c r="KT1" s="170"/>
      <c r="KU1" s="170"/>
      <c r="KV1" s="170"/>
      <c r="KW1" s="170"/>
      <c r="KX1" s="170"/>
      <c r="KY1" s="170"/>
      <c r="KZ1" s="170"/>
      <c r="LA1" s="170"/>
      <c r="LB1" s="170"/>
      <c r="LC1" s="170"/>
      <c r="LD1" s="170"/>
      <c r="LE1" s="170"/>
      <c r="LF1" s="170"/>
      <c r="LG1" s="170"/>
      <c r="LH1" s="170"/>
      <c r="LI1" s="170"/>
      <c r="LJ1" s="170"/>
      <c r="LK1" s="170"/>
      <c r="LL1" s="170"/>
      <c r="LM1" s="170"/>
      <c r="LN1" s="170"/>
      <c r="LO1" s="170"/>
      <c r="LP1" s="170"/>
      <c r="LQ1" s="170"/>
      <c r="LR1" s="170"/>
      <c r="LS1" s="170"/>
      <c r="LT1" s="170"/>
      <c r="LU1" s="170"/>
      <c r="LV1" s="170"/>
      <c r="LW1" s="170"/>
      <c r="LX1" s="170"/>
      <c r="LY1" s="170"/>
      <c r="LZ1" s="170"/>
      <c r="MA1" s="170"/>
      <c r="MB1" s="170"/>
      <c r="MC1" s="170"/>
      <c r="MD1" s="170"/>
      <c r="ME1" s="170"/>
      <c r="MF1" s="170"/>
      <c r="MG1" s="170"/>
      <c r="MH1" s="170"/>
      <c r="MI1" s="170"/>
      <c r="MJ1" s="170"/>
      <c r="MK1" s="170"/>
      <c r="ML1" s="170"/>
      <c r="MM1" s="170"/>
      <c r="MN1" s="170"/>
      <c r="MO1" s="170"/>
      <c r="MP1" s="170"/>
      <c r="MQ1" s="170"/>
      <c r="MR1" s="170"/>
      <c r="MS1" s="170"/>
      <c r="MT1" s="170"/>
      <c r="MU1" s="170"/>
      <c r="MV1" s="170"/>
      <c r="MW1" s="170"/>
      <c r="MX1" s="170"/>
      <c r="MY1" s="170"/>
      <c r="MZ1" s="170"/>
      <c r="NA1" s="170"/>
      <c r="NB1" s="170"/>
      <c r="NC1" s="170"/>
      <c r="ND1" s="170"/>
      <c r="NE1" s="170"/>
      <c r="NF1" s="170"/>
      <c r="NG1" s="170"/>
      <c r="NH1" s="170"/>
      <c r="NI1" s="170"/>
      <c r="NJ1" s="170"/>
      <c r="NK1" s="170"/>
      <c r="NL1" s="170"/>
      <c r="NM1" s="170"/>
      <c r="NN1" s="170"/>
      <c r="NO1" s="170"/>
      <c r="NP1" s="170"/>
      <c r="NQ1" s="170"/>
      <c r="NR1" s="170"/>
      <c r="NS1" s="170"/>
      <c r="NT1" s="170"/>
      <c r="NU1" s="170"/>
      <c r="NV1" s="170"/>
      <c r="NW1" s="170"/>
      <c r="NX1" s="170"/>
      <c r="NY1" s="170"/>
      <c r="NZ1" s="170"/>
      <c r="OA1" s="170"/>
      <c r="OB1" s="170"/>
      <c r="OC1" s="170"/>
      <c r="OD1" s="170"/>
      <c r="OE1" s="170"/>
      <c r="OF1" s="170"/>
      <c r="OG1" s="170"/>
      <c r="OH1" s="170"/>
      <c r="OI1" s="170"/>
      <c r="OJ1" s="170"/>
      <c r="OK1" s="170"/>
      <c r="OL1" s="170"/>
      <c r="OM1" s="170"/>
      <c r="ON1" s="170"/>
      <c r="OO1" s="170"/>
      <c r="OP1" s="170"/>
      <c r="OQ1" s="170"/>
      <c r="OR1" s="170"/>
      <c r="OS1" s="170"/>
      <c r="OT1" s="170"/>
      <c r="OU1" s="170"/>
      <c r="OV1" s="170"/>
      <c r="OW1" s="170"/>
      <c r="OX1" s="170"/>
      <c r="OY1" s="170"/>
      <c r="OZ1" s="170"/>
      <c r="PA1" s="170"/>
      <c r="PB1" s="170"/>
      <c r="PC1" s="170"/>
      <c r="PD1" s="170"/>
      <c r="PE1" s="170"/>
      <c r="PF1" s="170"/>
      <c r="PG1" s="170"/>
      <c r="PH1" s="170"/>
      <c r="PI1" s="170"/>
      <c r="PJ1" s="170"/>
      <c r="PK1" s="170"/>
      <c r="PL1" s="170"/>
      <c r="PM1" s="170"/>
      <c r="PN1" s="170"/>
      <c r="PO1" s="170"/>
      <c r="PP1" s="170"/>
      <c r="PQ1" s="170"/>
      <c r="PR1" s="170"/>
      <c r="PS1" s="170"/>
      <c r="PT1" s="170"/>
      <c r="PU1" s="170"/>
      <c r="PV1" s="170"/>
      <c r="PW1" s="170"/>
      <c r="PX1" s="170"/>
      <c r="PY1" s="170"/>
      <c r="PZ1" s="170"/>
      <c r="QA1" s="170"/>
      <c r="QB1" s="170"/>
      <c r="QC1" s="170"/>
      <c r="QD1" s="170"/>
      <c r="QE1" s="170"/>
      <c r="QF1" s="170"/>
      <c r="QG1" s="170"/>
      <c r="QH1" s="170"/>
      <c r="QI1" s="170"/>
      <c r="QJ1" s="170"/>
      <c r="QK1" s="170"/>
      <c r="QL1" s="170"/>
      <c r="QM1" s="170"/>
      <c r="QN1" s="170"/>
      <c r="QO1" s="170"/>
      <c r="QP1" s="170"/>
      <c r="QQ1" s="170"/>
      <c r="QR1" s="170"/>
      <c r="QS1" s="170"/>
      <c r="QT1" s="170"/>
      <c r="QU1" s="170"/>
      <c r="QV1" s="170"/>
      <c r="QW1" s="170"/>
      <c r="QX1" s="170"/>
      <c r="QY1" s="170"/>
      <c r="QZ1" s="170"/>
      <c r="RA1" s="170"/>
      <c r="RB1" s="170"/>
      <c r="RC1" s="170"/>
      <c r="RD1" s="170"/>
      <c r="RE1" s="170"/>
      <c r="RF1" s="170"/>
      <c r="RG1" s="170"/>
      <c r="RH1" s="170"/>
      <c r="RI1" s="170"/>
      <c r="RJ1" s="170"/>
      <c r="RK1" s="170"/>
      <c r="RL1" s="170"/>
      <c r="RM1" s="170"/>
      <c r="RN1" s="170"/>
      <c r="RO1" s="170"/>
      <c r="RP1" s="170"/>
      <c r="RQ1" s="170"/>
      <c r="RR1" s="170"/>
      <c r="RS1" s="170"/>
      <c r="RT1" s="170"/>
      <c r="RU1" s="170"/>
      <c r="RV1" s="170"/>
      <c r="RW1" s="170"/>
      <c r="RX1" s="170"/>
      <c r="RY1" s="170"/>
      <c r="RZ1" s="170"/>
      <c r="SA1" s="170"/>
      <c r="SB1" s="170"/>
      <c r="SC1" s="170"/>
      <c r="SD1" s="170"/>
      <c r="SE1" s="170"/>
      <c r="SF1" s="170"/>
      <c r="SG1" s="170"/>
      <c r="SH1" s="170"/>
      <c r="SI1" s="170"/>
      <c r="SJ1" s="170"/>
      <c r="SK1" s="170"/>
      <c r="SL1" s="170"/>
      <c r="SM1" s="170"/>
      <c r="SN1" s="170"/>
      <c r="SO1" s="170"/>
      <c r="SP1" s="170"/>
      <c r="SQ1" s="170"/>
      <c r="SR1" s="170"/>
      <c r="SS1" s="170"/>
      <c r="ST1" s="170"/>
      <c r="SU1" s="170"/>
      <c r="SV1" s="170"/>
      <c r="SW1" s="170"/>
      <c r="SX1" s="170"/>
      <c r="SY1" s="170"/>
      <c r="SZ1" s="170"/>
      <c r="TA1" s="170"/>
      <c r="TB1" s="170"/>
      <c r="TC1" s="170"/>
      <c r="TD1" s="170"/>
      <c r="TE1" s="170"/>
      <c r="TF1" s="170"/>
      <c r="TG1" s="170"/>
      <c r="TH1" s="170"/>
      <c r="TI1" s="170"/>
      <c r="TJ1" s="170"/>
      <c r="TK1" s="170"/>
      <c r="TL1" s="170"/>
      <c r="TM1" s="170"/>
      <c r="TN1" s="170"/>
      <c r="TO1" s="170"/>
      <c r="TP1" s="170"/>
      <c r="TQ1" s="170"/>
      <c r="TR1" s="170"/>
      <c r="TS1" s="170"/>
      <c r="TT1" s="170"/>
      <c r="TU1" s="170"/>
      <c r="TV1" s="170"/>
      <c r="TW1" s="170"/>
      <c r="TX1" s="170"/>
      <c r="TY1" s="170"/>
      <c r="TZ1" s="170"/>
      <c r="UA1" s="170"/>
      <c r="UB1" s="170"/>
      <c r="UC1" s="170"/>
      <c r="UD1" s="170"/>
      <c r="UE1" s="170"/>
      <c r="UF1" s="170"/>
      <c r="UG1" s="170"/>
      <c r="UH1" s="170"/>
      <c r="UI1" s="170"/>
      <c r="UJ1" s="170"/>
      <c r="UK1" s="170"/>
      <c r="UL1" s="170"/>
      <c r="UM1" s="170"/>
      <c r="UN1" s="170"/>
      <c r="UO1" s="170"/>
      <c r="UP1" s="170"/>
      <c r="UQ1" s="170"/>
      <c r="UR1" s="170"/>
      <c r="US1" s="170"/>
      <c r="UT1" s="170"/>
      <c r="UU1" s="170"/>
      <c r="UV1" s="170"/>
      <c r="UW1" s="170"/>
      <c r="UX1" s="170"/>
      <c r="UY1" s="170"/>
      <c r="UZ1" s="170"/>
      <c r="VA1" s="170"/>
      <c r="VB1" s="170"/>
      <c r="VC1" s="170"/>
      <c r="VD1" s="170"/>
      <c r="VE1" s="170"/>
      <c r="VF1" s="170"/>
      <c r="VG1" s="170"/>
      <c r="VH1" s="170"/>
      <c r="VI1" s="170"/>
      <c r="VJ1" s="170"/>
      <c r="VK1" s="170"/>
      <c r="VL1" s="170"/>
      <c r="VM1" s="170"/>
      <c r="VN1" s="170"/>
      <c r="VO1" s="170"/>
      <c r="VP1" s="170"/>
      <c r="VQ1" s="170"/>
      <c r="VR1" s="170"/>
      <c r="VS1" s="170"/>
      <c r="VT1" s="170"/>
      <c r="VU1" s="170"/>
      <c r="VV1" s="170"/>
      <c r="VW1" s="170"/>
      <c r="VX1" s="170"/>
      <c r="VY1" s="170"/>
      <c r="VZ1" s="170"/>
      <c r="WA1" s="170"/>
      <c r="WB1" s="170"/>
      <c r="WC1" s="170"/>
      <c r="WD1" s="170"/>
      <c r="WE1" s="170"/>
      <c r="WF1" s="170"/>
      <c r="WG1" s="170"/>
      <c r="WH1" s="170"/>
      <c r="WI1" s="170"/>
      <c r="WJ1" s="170"/>
      <c r="WK1" s="170"/>
      <c r="WL1" s="170"/>
      <c r="WM1" s="170"/>
      <c r="WN1" s="170"/>
      <c r="WO1" s="170"/>
      <c r="WP1" s="170"/>
      <c r="WQ1" s="170"/>
      <c r="WR1" s="170"/>
      <c r="WS1" s="170"/>
      <c r="WT1" s="170"/>
      <c r="WU1" s="170"/>
      <c r="WV1" s="170"/>
      <c r="WW1" s="170"/>
      <c r="WX1" s="170"/>
      <c r="WY1" s="170"/>
      <c r="WZ1" s="170"/>
      <c r="XA1" s="170"/>
      <c r="XB1" s="170"/>
      <c r="XC1" s="170"/>
      <c r="XD1" s="170"/>
      <c r="XE1" s="170"/>
      <c r="XF1" s="170"/>
      <c r="XG1" s="170"/>
      <c r="XH1" s="170"/>
      <c r="XI1" s="170"/>
      <c r="XJ1" s="170"/>
      <c r="XK1" s="170"/>
      <c r="XL1" s="170"/>
      <c r="XM1" s="170"/>
      <c r="XN1" s="170"/>
      <c r="XO1" s="170"/>
      <c r="XP1" s="170"/>
      <c r="XQ1" s="170"/>
      <c r="XR1" s="170"/>
      <c r="XS1" s="170"/>
      <c r="XT1" s="170"/>
      <c r="XU1" s="170"/>
      <c r="XV1" s="170"/>
      <c r="XW1" s="170"/>
      <c r="XX1" s="170"/>
      <c r="XY1" s="170"/>
      <c r="XZ1" s="170"/>
      <c r="YA1" s="170"/>
      <c r="YB1" s="170"/>
      <c r="YC1" s="170"/>
      <c r="YD1" s="170"/>
      <c r="YE1" s="170"/>
      <c r="YF1" s="170"/>
      <c r="YG1" s="170"/>
      <c r="YH1" s="170"/>
      <c r="YI1" s="170"/>
      <c r="YJ1" s="170"/>
      <c r="YK1" s="170"/>
      <c r="YL1" s="170"/>
      <c r="YM1" s="170"/>
      <c r="YN1" s="170"/>
      <c r="YO1" s="170"/>
      <c r="YP1" s="170"/>
      <c r="YQ1" s="170"/>
      <c r="YR1" s="170"/>
      <c r="YS1" s="170"/>
      <c r="YT1" s="170"/>
      <c r="YU1" s="170"/>
      <c r="YV1" s="170"/>
      <c r="YW1" s="170"/>
      <c r="YX1" s="170"/>
      <c r="YY1" s="170"/>
      <c r="YZ1" s="170"/>
      <c r="ZA1" s="170"/>
      <c r="ZB1" s="170"/>
      <c r="ZC1" s="170"/>
      <c r="ZD1" s="170"/>
      <c r="ZE1" s="170"/>
      <c r="ZF1" s="170"/>
      <c r="ZG1" s="170"/>
      <c r="ZH1" s="170"/>
      <c r="ZI1" s="170"/>
      <c r="ZJ1" s="170"/>
      <c r="ZK1" s="170"/>
      <c r="ZL1" s="170"/>
      <c r="ZM1" s="170"/>
      <c r="ZN1" s="170"/>
      <c r="ZO1" s="170"/>
      <c r="ZP1" s="170"/>
      <c r="ZQ1" s="170"/>
      <c r="ZR1" s="170"/>
      <c r="ZS1" s="170"/>
      <c r="ZT1" s="170"/>
      <c r="ZU1" s="170"/>
      <c r="ZV1" s="170"/>
      <c r="ZW1" s="170"/>
      <c r="ZX1" s="170"/>
      <c r="ZY1" s="170"/>
      <c r="ZZ1" s="170"/>
      <c r="AAA1" s="170"/>
      <c r="AAB1" s="170"/>
      <c r="AAC1" s="170"/>
      <c r="AAD1" s="170"/>
      <c r="AAE1" s="170"/>
      <c r="AAF1" s="170"/>
      <c r="AAG1" s="170"/>
      <c r="AAH1" s="170"/>
      <c r="AAI1" s="170"/>
      <c r="AAJ1" s="170"/>
      <c r="AAK1" s="170"/>
      <c r="AAL1" s="170"/>
      <c r="AAM1" s="170"/>
      <c r="AAN1" s="170"/>
      <c r="AAO1" s="170"/>
      <c r="AAP1" s="170"/>
      <c r="AAQ1" s="170"/>
      <c r="AAR1" s="170"/>
      <c r="AAS1" s="170"/>
      <c r="AAT1" s="170"/>
      <c r="AAU1" s="170"/>
      <c r="AAV1" s="170"/>
      <c r="AAW1" s="170"/>
      <c r="AAX1" s="170"/>
      <c r="AAY1" s="170"/>
      <c r="AAZ1" s="170"/>
      <c r="ABA1" s="170"/>
      <c r="ABB1" s="170"/>
      <c r="ABC1" s="170"/>
      <c r="ABD1" s="170"/>
      <c r="ABE1" s="170"/>
      <c r="ABF1" s="170"/>
      <c r="ABG1" s="170"/>
      <c r="ABH1" s="170"/>
      <c r="ABI1" s="170"/>
      <c r="ABJ1" s="170"/>
      <c r="ABK1" s="170"/>
      <c r="ABL1" s="170"/>
      <c r="ABM1" s="170"/>
      <c r="ABN1" s="170"/>
      <c r="ABO1" s="170"/>
      <c r="ABP1" s="170"/>
      <c r="ABQ1" s="170"/>
      <c r="ABR1" s="170"/>
      <c r="ABS1" s="170"/>
      <c r="ABT1" s="170"/>
      <c r="ABU1" s="170"/>
      <c r="ABV1" s="170"/>
      <c r="ABW1" s="170"/>
      <c r="ABX1" s="170"/>
      <c r="ABY1" s="170"/>
      <c r="ABZ1" s="170"/>
      <c r="ACA1" s="170"/>
      <c r="ACB1" s="170"/>
      <c r="ACC1" s="170"/>
      <c r="ACD1" s="170"/>
      <c r="ACE1" s="170"/>
      <c r="ACF1" s="170"/>
      <c r="ACG1" s="170"/>
      <c r="ACH1" s="170"/>
      <c r="ACI1" s="170"/>
      <c r="ACJ1" s="170"/>
      <c r="ACK1" s="170"/>
      <c r="ACL1" s="170"/>
      <c r="ACM1" s="170"/>
      <c r="ACN1" s="170"/>
      <c r="ACO1" s="170"/>
      <c r="ACP1" s="170"/>
      <c r="ACQ1" s="170"/>
      <c r="ACR1" s="170"/>
      <c r="ACS1" s="170"/>
      <c r="ACT1" s="170"/>
      <c r="ACU1" s="170"/>
      <c r="ACV1" s="170"/>
      <c r="ACW1" s="170"/>
      <c r="ACX1" s="170"/>
      <c r="ACY1" s="170"/>
      <c r="ACZ1" s="170"/>
      <c r="ADA1" s="170"/>
      <c r="ADB1" s="170"/>
      <c r="ADC1" s="170"/>
      <c r="ADD1" s="170"/>
      <c r="ADE1" s="170"/>
      <c r="ADF1" s="170"/>
      <c r="ADG1" s="170"/>
      <c r="ADH1" s="170"/>
      <c r="ADI1" s="170"/>
      <c r="ADJ1" s="170"/>
      <c r="ADK1" s="170"/>
      <c r="ADL1" s="170"/>
      <c r="ADM1" s="170"/>
      <c r="ADN1" s="170"/>
      <c r="ADO1" s="170"/>
      <c r="ADP1" s="170"/>
      <c r="ADQ1" s="170"/>
      <c r="ADR1" s="170"/>
      <c r="ADS1" s="170"/>
      <c r="ADT1" s="170"/>
      <c r="ADU1" s="170"/>
      <c r="ADV1" s="170"/>
      <c r="ADW1" s="170"/>
      <c r="ADX1" s="170"/>
      <c r="ADY1" s="170"/>
      <c r="ADZ1" s="170"/>
      <c r="AEA1" s="170"/>
      <c r="AEB1" s="170"/>
      <c r="AEC1" s="170"/>
      <c r="AED1" s="170"/>
      <c r="AEE1" s="170"/>
      <c r="AEF1" s="170"/>
      <c r="AEG1" s="170"/>
      <c r="AEH1" s="170"/>
      <c r="AEI1" s="170"/>
      <c r="AEJ1" s="170"/>
      <c r="AEK1" s="170"/>
      <c r="AEL1" s="170"/>
      <c r="AEM1" s="170"/>
      <c r="AEN1" s="170"/>
      <c r="AEO1" s="170"/>
      <c r="AEP1" s="170"/>
      <c r="AEQ1" s="170"/>
      <c r="AER1" s="170"/>
      <c r="AES1" s="170"/>
      <c r="AET1" s="170"/>
      <c r="AEU1" s="170"/>
      <c r="AEV1" s="170"/>
      <c r="AEW1" s="170"/>
      <c r="AEX1" s="170"/>
      <c r="AEY1" s="170"/>
      <c r="AEZ1" s="170"/>
      <c r="AFA1" s="170"/>
      <c r="AFB1" s="170"/>
      <c r="AFC1" s="170"/>
      <c r="AFD1" s="170"/>
      <c r="AFE1" s="170"/>
      <c r="AFF1" s="170"/>
      <c r="AFG1" s="170"/>
      <c r="AFH1" s="170"/>
      <c r="AFI1" s="170"/>
      <c r="AFJ1" s="170"/>
      <c r="AFK1" s="170"/>
      <c r="AFL1" s="170"/>
      <c r="AFM1" s="170"/>
      <c r="AFN1" s="170"/>
      <c r="AFO1" s="170"/>
      <c r="AFP1" s="170"/>
      <c r="AFQ1" s="170"/>
      <c r="AFR1" s="170"/>
      <c r="AFS1" s="170"/>
      <c r="AFT1" s="170"/>
      <c r="AFU1" s="170"/>
      <c r="AFV1" s="170"/>
      <c r="AFW1" s="170"/>
      <c r="AFX1" s="170"/>
      <c r="AFY1" s="170"/>
      <c r="AFZ1" s="170"/>
      <c r="AGA1" s="170"/>
      <c r="AGB1" s="170"/>
      <c r="AGC1" s="170"/>
      <c r="AGD1" s="170"/>
      <c r="AGE1" s="170"/>
      <c r="AGF1" s="170"/>
      <c r="AGG1" s="170"/>
      <c r="AGH1" s="170"/>
      <c r="AGI1" s="170"/>
      <c r="AGJ1" s="170"/>
      <c r="AGK1" s="170"/>
      <c r="AGL1" s="170"/>
      <c r="AGM1" s="170"/>
      <c r="AGN1" s="170"/>
      <c r="AGO1" s="170"/>
      <c r="AGP1" s="170"/>
      <c r="AGQ1" s="170"/>
      <c r="AGR1" s="170"/>
      <c r="AGS1" s="170"/>
      <c r="AGT1" s="170"/>
      <c r="AGU1" s="170"/>
      <c r="AGV1" s="170"/>
      <c r="AGW1" s="170"/>
      <c r="AGX1" s="170"/>
      <c r="AGY1" s="170"/>
      <c r="AGZ1" s="170"/>
      <c r="AHA1" s="170"/>
      <c r="AHB1" s="170"/>
      <c r="AHC1" s="170"/>
      <c r="AHD1" s="170"/>
      <c r="AHE1" s="170"/>
      <c r="AHF1" s="170"/>
      <c r="AHG1" s="170"/>
      <c r="AHH1" s="170"/>
      <c r="AHI1" s="170"/>
      <c r="AHJ1" s="170"/>
      <c r="AHK1" s="170"/>
      <c r="AHL1" s="170"/>
      <c r="AHM1" s="170"/>
      <c r="AHN1" s="170"/>
      <c r="AHO1" s="170"/>
      <c r="AHP1" s="170"/>
      <c r="AHQ1" s="170"/>
      <c r="AHR1" s="170"/>
      <c r="AHS1" s="170"/>
      <c r="AHT1" s="170"/>
      <c r="AHU1" s="170"/>
      <c r="AHV1" s="170"/>
      <c r="AHW1" s="170"/>
      <c r="AHX1" s="170"/>
      <c r="AHY1" s="170"/>
      <c r="AHZ1" s="170"/>
      <c r="AIA1" s="170"/>
      <c r="AIB1" s="170"/>
      <c r="AIC1" s="170"/>
      <c r="AID1" s="170"/>
      <c r="AIE1" s="170"/>
      <c r="AIF1" s="170"/>
      <c r="AIG1" s="170"/>
      <c r="AIH1" s="170"/>
      <c r="AII1" s="170"/>
      <c r="AIJ1" s="170"/>
      <c r="AIK1" s="170"/>
      <c r="AIL1" s="170"/>
      <c r="AIM1" s="170"/>
      <c r="AIN1" s="170"/>
      <c r="AIO1" s="170"/>
      <c r="AIP1" s="170"/>
      <c r="AIQ1" s="170"/>
      <c r="AIR1" s="170"/>
      <c r="AIS1" s="170"/>
      <c r="AIT1" s="170"/>
      <c r="AIU1" s="170"/>
      <c r="AIV1" s="170"/>
      <c r="AIW1" s="170"/>
      <c r="AIX1" s="170"/>
      <c r="AIY1" s="170"/>
      <c r="AIZ1" s="170"/>
      <c r="AJA1" s="170"/>
      <c r="AJB1" s="170"/>
      <c r="AJC1" s="170"/>
      <c r="AJD1" s="170"/>
      <c r="AJE1" s="170"/>
      <c r="AJF1" s="170"/>
      <c r="AJG1" s="170"/>
      <c r="AJH1" s="170"/>
      <c r="AJI1" s="170"/>
      <c r="AJJ1" s="170"/>
      <c r="AJK1" s="170"/>
      <c r="AJL1" s="170"/>
      <c r="AJM1" s="170"/>
      <c r="AJN1" s="170"/>
      <c r="AJO1" s="170"/>
      <c r="AJP1" s="170"/>
      <c r="AJQ1" s="170"/>
      <c r="AJR1" s="170"/>
      <c r="AJS1" s="170"/>
      <c r="AJT1" s="170"/>
      <c r="AJU1" s="170"/>
      <c r="AJV1" s="170"/>
      <c r="AJW1" s="170"/>
      <c r="AJX1" s="170"/>
      <c r="AJY1" s="170"/>
      <c r="AJZ1" s="170"/>
      <c r="AKA1" s="170"/>
      <c r="AKB1" s="170"/>
      <c r="AKC1" s="170"/>
      <c r="AKD1" s="170"/>
      <c r="AKE1" s="170"/>
      <c r="AKF1" s="170"/>
      <c r="AKG1" s="170"/>
      <c r="AKH1" s="170"/>
      <c r="AKI1" s="170"/>
      <c r="AKJ1" s="170"/>
      <c r="AKK1" s="170"/>
      <c r="AKL1" s="170"/>
      <c r="AKM1" s="170"/>
      <c r="AKN1" s="170"/>
      <c r="AKO1" s="170"/>
      <c r="AKP1" s="170"/>
      <c r="AKQ1" s="170"/>
      <c r="AKR1" s="170"/>
      <c r="AKS1" s="170"/>
      <c r="AKT1" s="170"/>
      <c r="AKU1" s="170"/>
      <c r="AKV1" s="170"/>
      <c r="AKW1" s="170"/>
      <c r="AKX1" s="170"/>
      <c r="AKY1" s="170"/>
      <c r="AKZ1" s="170"/>
      <c r="ALA1" s="170"/>
      <c r="ALB1" s="170"/>
      <c r="ALC1" s="170"/>
      <c r="ALD1" s="170"/>
      <c r="ALE1" s="170"/>
      <c r="ALF1" s="170"/>
      <c r="ALG1" s="170"/>
      <c r="ALH1" s="170"/>
      <c r="ALI1" s="170"/>
      <c r="ALJ1" s="170"/>
      <c r="ALK1" s="170"/>
      <c r="ALL1" s="170"/>
      <c r="ALM1" s="170"/>
      <c r="ALN1" s="170"/>
      <c r="ALO1" s="170"/>
      <c r="ALP1" s="170"/>
      <c r="ALQ1" s="170"/>
      <c r="ALR1" s="170"/>
      <c r="ALS1" s="170"/>
      <c r="ALT1" s="170"/>
      <c r="ALU1" s="170"/>
      <c r="ALV1" s="170"/>
      <c r="ALW1" s="170"/>
      <c r="ALX1" s="170"/>
      <c r="ALY1" s="170"/>
      <c r="ALZ1" s="170"/>
      <c r="AMA1" s="170"/>
      <c r="AMB1" s="170"/>
      <c r="AMC1" s="170"/>
      <c r="AMD1" s="170"/>
      <c r="AME1" s="170"/>
      <c r="AMF1" s="170"/>
      <c r="AMG1" s="170"/>
      <c r="AMH1" s="170"/>
      <c r="AMI1" s="170"/>
      <c r="AMJ1" s="170"/>
    </row>
    <row r="2" spans="1:1024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1024" s="162" customFormat="1" ht="18.75" customHeight="1">
      <c r="A3" s="167" t="s">
        <v>36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  <c r="IW3" s="168"/>
      <c r="IX3" s="168"/>
      <c r="IY3" s="168"/>
      <c r="IZ3" s="168"/>
      <c r="JA3" s="168"/>
      <c r="JB3" s="168"/>
      <c r="JC3" s="168"/>
      <c r="JD3" s="168"/>
      <c r="JE3" s="168"/>
      <c r="JF3" s="168"/>
      <c r="JG3" s="168"/>
      <c r="JH3" s="168"/>
      <c r="JI3" s="168"/>
      <c r="JJ3" s="168"/>
      <c r="JK3" s="168"/>
      <c r="JL3" s="168"/>
      <c r="JM3" s="168"/>
      <c r="JN3" s="168"/>
      <c r="JO3" s="168"/>
      <c r="JP3" s="168"/>
      <c r="JQ3" s="168"/>
      <c r="JR3" s="168"/>
      <c r="JS3" s="168"/>
      <c r="JT3" s="168"/>
      <c r="JU3" s="168"/>
      <c r="JV3" s="168"/>
      <c r="JW3" s="168"/>
      <c r="JX3" s="168"/>
      <c r="JY3" s="168"/>
      <c r="JZ3" s="168"/>
      <c r="KA3" s="168"/>
      <c r="KB3" s="168"/>
      <c r="KC3" s="168"/>
      <c r="KD3" s="168"/>
      <c r="KE3" s="168"/>
      <c r="KF3" s="168"/>
      <c r="KG3" s="168"/>
      <c r="KH3" s="168"/>
      <c r="KI3" s="168"/>
      <c r="KJ3" s="168"/>
      <c r="KK3" s="168"/>
      <c r="KL3" s="168"/>
      <c r="KM3" s="168"/>
      <c r="KN3" s="168"/>
      <c r="KO3" s="168"/>
      <c r="KP3" s="168"/>
      <c r="KQ3" s="168"/>
      <c r="KR3" s="168"/>
      <c r="KS3" s="168"/>
      <c r="KT3" s="168"/>
      <c r="KU3" s="168"/>
      <c r="KV3" s="168"/>
      <c r="KW3" s="168"/>
      <c r="KX3" s="168"/>
      <c r="KY3" s="168"/>
      <c r="KZ3" s="168"/>
      <c r="LA3" s="168"/>
      <c r="LB3" s="168"/>
      <c r="LC3" s="168"/>
      <c r="LD3" s="168"/>
      <c r="LE3" s="168"/>
      <c r="LF3" s="168"/>
      <c r="LG3" s="168"/>
      <c r="LH3" s="168"/>
      <c r="LI3" s="168"/>
      <c r="LJ3" s="168"/>
      <c r="LK3" s="168"/>
      <c r="LL3" s="168"/>
      <c r="LM3" s="168"/>
      <c r="LN3" s="168"/>
      <c r="LO3" s="168"/>
      <c r="LP3" s="168"/>
      <c r="LQ3" s="168"/>
      <c r="LR3" s="168"/>
      <c r="LS3" s="168"/>
      <c r="LT3" s="168"/>
      <c r="LU3" s="168"/>
      <c r="LV3" s="168"/>
      <c r="LW3" s="168"/>
      <c r="LX3" s="168"/>
      <c r="LY3" s="168"/>
      <c r="LZ3" s="168"/>
      <c r="MA3" s="168"/>
      <c r="MB3" s="168"/>
      <c r="MC3" s="168"/>
      <c r="MD3" s="168"/>
      <c r="ME3" s="168"/>
      <c r="MF3" s="168"/>
      <c r="MG3" s="168"/>
      <c r="MH3" s="168"/>
      <c r="MI3" s="168"/>
      <c r="MJ3" s="168"/>
      <c r="MK3" s="168"/>
      <c r="ML3" s="168"/>
      <c r="MM3" s="168"/>
      <c r="MN3" s="168"/>
      <c r="MO3" s="168"/>
      <c r="MP3" s="168"/>
      <c r="MQ3" s="168"/>
      <c r="MR3" s="168"/>
      <c r="MS3" s="168"/>
      <c r="MT3" s="168"/>
      <c r="MU3" s="168"/>
      <c r="MV3" s="168"/>
      <c r="MW3" s="168"/>
      <c r="MX3" s="168"/>
      <c r="MY3" s="168"/>
      <c r="MZ3" s="168"/>
      <c r="NA3" s="168"/>
      <c r="NB3" s="168"/>
      <c r="NC3" s="168"/>
      <c r="ND3" s="168"/>
      <c r="NE3" s="168"/>
      <c r="NF3" s="168"/>
      <c r="NG3" s="168"/>
      <c r="NH3" s="168"/>
      <c r="NI3" s="168"/>
      <c r="NJ3" s="168"/>
      <c r="NK3" s="168"/>
      <c r="NL3" s="168"/>
      <c r="NM3" s="168"/>
      <c r="NN3" s="168"/>
      <c r="NO3" s="168"/>
      <c r="NP3" s="168"/>
      <c r="NQ3" s="168"/>
      <c r="NR3" s="168"/>
      <c r="NS3" s="168"/>
      <c r="NT3" s="168"/>
      <c r="NU3" s="168"/>
      <c r="NV3" s="168"/>
      <c r="NW3" s="168"/>
      <c r="NX3" s="168"/>
      <c r="NY3" s="168"/>
      <c r="NZ3" s="168"/>
      <c r="OA3" s="168"/>
      <c r="OB3" s="168"/>
      <c r="OC3" s="168"/>
      <c r="OD3" s="168"/>
      <c r="OE3" s="168"/>
      <c r="OF3" s="168"/>
      <c r="OG3" s="168"/>
      <c r="OH3" s="168"/>
      <c r="OI3" s="168"/>
      <c r="OJ3" s="168"/>
      <c r="OK3" s="168"/>
      <c r="OL3" s="168"/>
      <c r="OM3" s="168"/>
      <c r="ON3" s="168"/>
      <c r="OO3" s="168"/>
      <c r="OP3" s="168"/>
      <c r="OQ3" s="168"/>
      <c r="OR3" s="168"/>
      <c r="OS3" s="168"/>
      <c r="OT3" s="168"/>
      <c r="OU3" s="168"/>
      <c r="OV3" s="168"/>
      <c r="OW3" s="168"/>
      <c r="OX3" s="168"/>
      <c r="OY3" s="168"/>
      <c r="OZ3" s="168"/>
      <c r="PA3" s="168"/>
      <c r="PB3" s="168"/>
      <c r="PC3" s="168"/>
      <c r="PD3" s="168"/>
      <c r="PE3" s="168"/>
      <c r="PF3" s="168"/>
      <c r="PG3" s="168"/>
      <c r="PH3" s="168"/>
      <c r="PI3" s="168"/>
      <c r="PJ3" s="168"/>
      <c r="PK3" s="168"/>
      <c r="PL3" s="168"/>
      <c r="PM3" s="168"/>
      <c r="PN3" s="168"/>
      <c r="PO3" s="168"/>
      <c r="PP3" s="168"/>
      <c r="PQ3" s="168"/>
      <c r="PR3" s="168"/>
      <c r="PS3" s="168"/>
      <c r="PT3" s="168"/>
      <c r="PU3" s="168"/>
      <c r="PV3" s="168"/>
      <c r="PW3" s="168"/>
      <c r="PX3" s="168"/>
      <c r="PY3" s="168"/>
      <c r="PZ3" s="168"/>
      <c r="QA3" s="168"/>
      <c r="QB3" s="168"/>
      <c r="QC3" s="168"/>
      <c r="QD3" s="168"/>
      <c r="QE3" s="168"/>
      <c r="QF3" s="168"/>
      <c r="QG3" s="168"/>
      <c r="QH3" s="168"/>
      <c r="QI3" s="168"/>
      <c r="QJ3" s="168"/>
      <c r="QK3" s="168"/>
      <c r="QL3" s="168"/>
      <c r="QM3" s="168"/>
      <c r="QN3" s="168"/>
      <c r="QO3" s="168"/>
      <c r="QP3" s="168"/>
      <c r="QQ3" s="168"/>
      <c r="QR3" s="168"/>
      <c r="QS3" s="168"/>
      <c r="QT3" s="168"/>
      <c r="QU3" s="168"/>
      <c r="QV3" s="168"/>
      <c r="QW3" s="168"/>
      <c r="QX3" s="168"/>
      <c r="QY3" s="168"/>
      <c r="QZ3" s="168"/>
      <c r="RA3" s="168"/>
      <c r="RB3" s="168"/>
      <c r="RC3" s="168"/>
      <c r="RD3" s="168"/>
      <c r="RE3" s="168"/>
      <c r="RF3" s="168"/>
      <c r="RG3" s="168"/>
      <c r="RH3" s="168"/>
      <c r="RI3" s="168"/>
      <c r="RJ3" s="168"/>
      <c r="RK3" s="168"/>
      <c r="RL3" s="168"/>
      <c r="RM3" s="168"/>
      <c r="RN3" s="168"/>
      <c r="RO3" s="168"/>
      <c r="RP3" s="168"/>
      <c r="RQ3" s="168"/>
      <c r="RR3" s="168"/>
      <c r="RS3" s="168"/>
      <c r="RT3" s="168"/>
      <c r="RU3" s="168"/>
      <c r="RV3" s="168"/>
      <c r="RW3" s="168"/>
      <c r="RX3" s="168"/>
      <c r="RY3" s="168"/>
      <c r="RZ3" s="168"/>
      <c r="SA3" s="168"/>
      <c r="SB3" s="168"/>
      <c r="SC3" s="168"/>
      <c r="SD3" s="168"/>
      <c r="SE3" s="168"/>
      <c r="SF3" s="168"/>
      <c r="SG3" s="168"/>
      <c r="SH3" s="168"/>
      <c r="SI3" s="168"/>
      <c r="SJ3" s="168"/>
      <c r="SK3" s="168"/>
      <c r="SL3" s="168"/>
      <c r="SM3" s="168"/>
      <c r="SN3" s="168"/>
      <c r="SO3" s="168"/>
      <c r="SP3" s="168"/>
      <c r="SQ3" s="168"/>
      <c r="SR3" s="168"/>
      <c r="SS3" s="168"/>
      <c r="ST3" s="168"/>
      <c r="SU3" s="168"/>
      <c r="SV3" s="168"/>
      <c r="SW3" s="168"/>
      <c r="SX3" s="168"/>
      <c r="SY3" s="168"/>
      <c r="SZ3" s="168"/>
      <c r="TA3" s="168"/>
      <c r="TB3" s="168"/>
      <c r="TC3" s="168"/>
      <c r="TD3" s="168"/>
      <c r="TE3" s="168"/>
      <c r="TF3" s="168"/>
      <c r="TG3" s="168"/>
      <c r="TH3" s="168"/>
      <c r="TI3" s="168"/>
      <c r="TJ3" s="168"/>
      <c r="TK3" s="168"/>
      <c r="TL3" s="168"/>
      <c r="TM3" s="168"/>
      <c r="TN3" s="168"/>
      <c r="TO3" s="168"/>
      <c r="TP3" s="168"/>
      <c r="TQ3" s="168"/>
      <c r="TR3" s="168"/>
      <c r="TS3" s="168"/>
      <c r="TT3" s="168"/>
      <c r="TU3" s="168"/>
      <c r="TV3" s="168"/>
      <c r="TW3" s="168"/>
      <c r="TX3" s="168"/>
      <c r="TY3" s="168"/>
      <c r="TZ3" s="168"/>
      <c r="UA3" s="168"/>
      <c r="UB3" s="168"/>
      <c r="UC3" s="168"/>
      <c r="UD3" s="168"/>
      <c r="UE3" s="168"/>
      <c r="UF3" s="168"/>
      <c r="UG3" s="168"/>
      <c r="UH3" s="168"/>
      <c r="UI3" s="168"/>
      <c r="UJ3" s="168"/>
      <c r="UK3" s="168"/>
      <c r="UL3" s="168"/>
      <c r="UM3" s="168"/>
      <c r="UN3" s="168"/>
      <c r="UO3" s="168"/>
      <c r="UP3" s="168"/>
      <c r="UQ3" s="168"/>
      <c r="UR3" s="168"/>
      <c r="US3" s="168"/>
      <c r="UT3" s="168"/>
      <c r="UU3" s="168"/>
      <c r="UV3" s="168"/>
      <c r="UW3" s="168"/>
      <c r="UX3" s="168"/>
      <c r="UY3" s="168"/>
      <c r="UZ3" s="168"/>
      <c r="VA3" s="168"/>
      <c r="VB3" s="168"/>
      <c r="VC3" s="168"/>
      <c r="VD3" s="168"/>
      <c r="VE3" s="168"/>
      <c r="VF3" s="168"/>
      <c r="VG3" s="168"/>
      <c r="VH3" s="168"/>
      <c r="VI3" s="168"/>
      <c r="VJ3" s="168"/>
      <c r="VK3" s="168"/>
      <c r="VL3" s="168"/>
      <c r="VM3" s="168"/>
      <c r="VN3" s="168"/>
      <c r="VO3" s="168"/>
      <c r="VP3" s="168"/>
      <c r="VQ3" s="168"/>
      <c r="VR3" s="168"/>
      <c r="VS3" s="168"/>
      <c r="VT3" s="168"/>
      <c r="VU3" s="168"/>
      <c r="VV3" s="168"/>
      <c r="VW3" s="168"/>
      <c r="VX3" s="168"/>
      <c r="VY3" s="168"/>
      <c r="VZ3" s="168"/>
      <c r="WA3" s="168"/>
      <c r="WB3" s="168"/>
      <c r="WC3" s="168"/>
      <c r="WD3" s="168"/>
      <c r="WE3" s="168"/>
      <c r="WF3" s="168"/>
      <c r="WG3" s="168"/>
      <c r="WH3" s="168"/>
      <c r="WI3" s="168"/>
      <c r="WJ3" s="168"/>
      <c r="WK3" s="168"/>
      <c r="WL3" s="168"/>
      <c r="WM3" s="168"/>
      <c r="WN3" s="168"/>
      <c r="WO3" s="168"/>
      <c r="WP3" s="168"/>
      <c r="WQ3" s="168"/>
      <c r="WR3" s="168"/>
      <c r="WS3" s="168"/>
      <c r="WT3" s="168"/>
      <c r="WU3" s="168"/>
      <c r="WV3" s="168"/>
      <c r="WW3" s="168"/>
      <c r="WX3" s="168"/>
      <c r="WY3" s="168"/>
      <c r="WZ3" s="168"/>
      <c r="XA3" s="168"/>
      <c r="XB3" s="168"/>
      <c r="XC3" s="168"/>
      <c r="XD3" s="168"/>
      <c r="XE3" s="168"/>
      <c r="XF3" s="168"/>
      <c r="XG3" s="168"/>
      <c r="XH3" s="168"/>
      <c r="XI3" s="168"/>
      <c r="XJ3" s="168"/>
      <c r="XK3" s="168"/>
      <c r="XL3" s="168"/>
      <c r="XM3" s="168"/>
      <c r="XN3" s="168"/>
      <c r="XO3" s="168"/>
      <c r="XP3" s="168"/>
      <c r="XQ3" s="168"/>
      <c r="XR3" s="168"/>
      <c r="XS3" s="168"/>
      <c r="XT3" s="168"/>
      <c r="XU3" s="168"/>
      <c r="XV3" s="168"/>
      <c r="XW3" s="168"/>
      <c r="XX3" s="168"/>
      <c r="XY3" s="168"/>
      <c r="XZ3" s="168"/>
      <c r="YA3" s="168"/>
      <c r="YB3" s="168"/>
      <c r="YC3" s="168"/>
      <c r="YD3" s="168"/>
      <c r="YE3" s="168"/>
      <c r="YF3" s="168"/>
      <c r="YG3" s="168"/>
      <c r="YH3" s="168"/>
      <c r="YI3" s="168"/>
      <c r="YJ3" s="168"/>
      <c r="YK3" s="168"/>
      <c r="YL3" s="168"/>
      <c r="YM3" s="168"/>
      <c r="YN3" s="168"/>
      <c r="YO3" s="168"/>
      <c r="YP3" s="168"/>
      <c r="YQ3" s="168"/>
      <c r="YR3" s="168"/>
      <c r="YS3" s="168"/>
      <c r="YT3" s="168"/>
      <c r="YU3" s="168"/>
      <c r="YV3" s="168"/>
      <c r="YW3" s="168"/>
      <c r="YX3" s="168"/>
      <c r="YY3" s="168"/>
      <c r="YZ3" s="168"/>
      <c r="ZA3" s="168"/>
      <c r="ZB3" s="168"/>
      <c r="ZC3" s="168"/>
      <c r="ZD3" s="168"/>
      <c r="ZE3" s="168"/>
      <c r="ZF3" s="168"/>
      <c r="ZG3" s="168"/>
      <c r="ZH3" s="168"/>
      <c r="ZI3" s="168"/>
      <c r="ZJ3" s="168"/>
      <c r="ZK3" s="168"/>
      <c r="ZL3" s="168"/>
      <c r="ZM3" s="168"/>
      <c r="ZN3" s="168"/>
      <c r="ZO3" s="168"/>
      <c r="ZP3" s="168"/>
      <c r="ZQ3" s="168"/>
      <c r="ZR3" s="168"/>
      <c r="ZS3" s="168"/>
      <c r="ZT3" s="168"/>
      <c r="ZU3" s="168"/>
      <c r="ZV3" s="168"/>
      <c r="ZW3" s="168"/>
      <c r="ZX3" s="168"/>
      <c r="ZY3" s="168"/>
      <c r="ZZ3" s="168"/>
      <c r="AAA3" s="168"/>
      <c r="AAB3" s="168"/>
      <c r="AAC3" s="168"/>
      <c r="AAD3" s="168"/>
      <c r="AAE3" s="168"/>
      <c r="AAF3" s="168"/>
      <c r="AAG3" s="168"/>
      <c r="AAH3" s="168"/>
      <c r="AAI3" s="168"/>
      <c r="AAJ3" s="168"/>
      <c r="AAK3" s="168"/>
      <c r="AAL3" s="168"/>
      <c r="AAM3" s="168"/>
      <c r="AAN3" s="168"/>
      <c r="AAO3" s="168"/>
      <c r="AAP3" s="168"/>
      <c r="AAQ3" s="168"/>
      <c r="AAR3" s="168"/>
      <c r="AAS3" s="168"/>
      <c r="AAT3" s="168"/>
      <c r="AAU3" s="168"/>
      <c r="AAV3" s="168"/>
      <c r="AAW3" s="168"/>
      <c r="AAX3" s="168"/>
      <c r="AAY3" s="168"/>
      <c r="AAZ3" s="168"/>
      <c r="ABA3" s="168"/>
      <c r="ABB3" s="168"/>
      <c r="ABC3" s="168"/>
      <c r="ABD3" s="168"/>
      <c r="ABE3" s="168"/>
      <c r="ABF3" s="168"/>
      <c r="ABG3" s="168"/>
      <c r="ABH3" s="168"/>
      <c r="ABI3" s="168"/>
      <c r="ABJ3" s="168"/>
      <c r="ABK3" s="168"/>
      <c r="ABL3" s="168"/>
      <c r="ABM3" s="168"/>
      <c r="ABN3" s="168"/>
      <c r="ABO3" s="168"/>
      <c r="ABP3" s="168"/>
      <c r="ABQ3" s="168"/>
      <c r="ABR3" s="168"/>
      <c r="ABS3" s="168"/>
      <c r="ABT3" s="168"/>
      <c r="ABU3" s="168"/>
      <c r="ABV3" s="168"/>
      <c r="ABW3" s="168"/>
      <c r="ABX3" s="168"/>
      <c r="ABY3" s="168"/>
      <c r="ABZ3" s="168"/>
      <c r="ACA3" s="168"/>
      <c r="ACB3" s="168"/>
      <c r="ACC3" s="168"/>
      <c r="ACD3" s="168"/>
      <c r="ACE3" s="168"/>
      <c r="ACF3" s="168"/>
      <c r="ACG3" s="168"/>
      <c r="ACH3" s="168"/>
      <c r="ACI3" s="168"/>
      <c r="ACJ3" s="168"/>
      <c r="ACK3" s="168"/>
      <c r="ACL3" s="168"/>
      <c r="ACM3" s="168"/>
      <c r="ACN3" s="168"/>
      <c r="ACO3" s="168"/>
      <c r="ACP3" s="168"/>
      <c r="ACQ3" s="168"/>
      <c r="ACR3" s="168"/>
      <c r="ACS3" s="168"/>
      <c r="ACT3" s="168"/>
      <c r="ACU3" s="168"/>
      <c r="ACV3" s="168"/>
      <c r="ACW3" s="168"/>
      <c r="ACX3" s="168"/>
      <c r="ACY3" s="168"/>
      <c r="ACZ3" s="168"/>
      <c r="ADA3" s="168"/>
      <c r="ADB3" s="168"/>
      <c r="ADC3" s="168"/>
      <c r="ADD3" s="168"/>
      <c r="ADE3" s="168"/>
      <c r="ADF3" s="168"/>
      <c r="ADG3" s="168"/>
      <c r="ADH3" s="168"/>
      <c r="ADI3" s="168"/>
      <c r="ADJ3" s="168"/>
      <c r="ADK3" s="168"/>
      <c r="ADL3" s="168"/>
      <c r="ADM3" s="168"/>
      <c r="ADN3" s="168"/>
      <c r="ADO3" s="168"/>
      <c r="ADP3" s="168"/>
      <c r="ADQ3" s="168"/>
      <c r="ADR3" s="168"/>
      <c r="ADS3" s="168"/>
      <c r="ADT3" s="168"/>
      <c r="ADU3" s="168"/>
      <c r="ADV3" s="168"/>
      <c r="ADW3" s="168"/>
      <c r="ADX3" s="168"/>
      <c r="ADY3" s="168"/>
      <c r="ADZ3" s="168"/>
      <c r="AEA3" s="168"/>
      <c r="AEB3" s="168"/>
      <c r="AEC3" s="168"/>
      <c r="AED3" s="168"/>
      <c r="AEE3" s="168"/>
      <c r="AEF3" s="168"/>
      <c r="AEG3" s="168"/>
      <c r="AEH3" s="168"/>
      <c r="AEI3" s="168"/>
      <c r="AEJ3" s="168"/>
      <c r="AEK3" s="168"/>
      <c r="AEL3" s="168"/>
      <c r="AEM3" s="168"/>
      <c r="AEN3" s="168"/>
      <c r="AEO3" s="168"/>
      <c r="AEP3" s="168"/>
      <c r="AEQ3" s="168"/>
      <c r="AER3" s="168"/>
      <c r="AES3" s="168"/>
      <c r="AET3" s="168"/>
      <c r="AEU3" s="168"/>
      <c r="AEV3" s="168"/>
      <c r="AEW3" s="168"/>
      <c r="AEX3" s="168"/>
      <c r="AEY3" s="168"/>
      <c r="AEZ3" s="168"/>
      <c r="AFA3" s="168"/>
      <c r="AFB3" s="168"/>
      <c r="AFC3" s="168"/>
      <c r="AFD3" s="168"/>
      <c r="AFE3" s="168"/>
      <c r="AFF3" s="168"/>
      <c r="AFG3" s="168"/>
      <c r="AFH3" s="168"/>
      <c r="AFI3" s="168"/>
      <c r="AFJ3" s="168"/>
      <c r="AFK3" s="168"/>
      <c r="AFL3" s="168"/>
      <c r="AFM3" s="168"/>
      <c r="AFN3" s="168"/>
      <c r="AFO3" s="168"/>
      <c r="AFP3" s="168"/>
      <c r="AFQ3" s="168"/>
      <c r="AFR3" s="168"/>
      <c r="AFS3" s="168"/>
      <c r="AFT3" s="168"/>
      <c r="AFU3" s="168"/>
      <c r="AFV3" s="168"/>
      <c r="AFW3" s="168"/>
      <c r="AFX3" s="168"/>
      <c r="AFY3" s="168"/>
      <c r="AFZ3" s="168"/>
      <c r="AGA3" s="168"/>
      <c r="AGB3" s="168"/>
      <c r="AGC3" s="168"/>
      <c r="AGD3" s="168"/>
      <c r="AGE3" s="168"/>
      <c r="AGF3" s="168"/>
      <c r="AGG3" s="168"/>
      <c r="AGH3" s="168"/>
      <c r="AGI3" s="168"/>
      <c r="AGJ3" s="168"/>
      <c r="AGK3" s="168"/>
      <c r="AGL3" s="168"/>
      <c r="AGM3" s="168"/>
      <c r="AGN3" s="168"/>
      <c r="AGO3" s="168"/>
      <c r="AGP3" s="168"/>
      <c r="AGQ3" s="168"/>
      <c r="AGR3" s="168"/>
      <c r="AGS3" s="168"/>
      <c r="AGT3" s="168"/>
      <c r="AGU3" s="168"/>
      <c r="AGV3" s="168"/>
      <c r="AGW3" s="168"/>
      <c r="AGX3" s="168"/>
      <c r="AGY3" s="168"/>
      <c r="AGZ3" s="168"/>
      <c r="AHA3" s="168"/>
      <c r="AHB3" s="168"/>
      <c r="AHC3" s="168"/>
      <c r="AHD3" s="168"/>
      <c r="AHE3" s="168"/>
      <c r="AHF3" s="168"/>
      <c r="AHG3" s="168"/>
      <c r="AHH3" s="168"/>
      <c r="AHI3" s="168"/>
      <c r="AHJ3" s="168"/>
      <c r="AHK3" s="168"/>
      <c r="AHL3" s="168"/>
      <c r="AHM3" s="168"/>
      <c r="AHN3" s="168"/>
      <c r="AHO3" s="168"/>
      <c r="AHP3" s="168"/>
      <c r="AHQ3" s="168"/>
      <c r="AHR3" s="168"/>
      <c r="AHS3" s="168"/>
      <c r="AHT3" s="168"/>
      <c r="AHU3" s="168"/>
      <c r="AHV3" s="168"/>
      <c r="AHW3" s="168"/>
      <c r="AHX3" s="168"/>
      <c r="AHY3" s="168"/>
      <c r="AHZ3" s="168"/>
      <c r="AIA3" s="168"/>
      <c r="AIB3" s="168"/>
      <c r="AIC3" s="168"/>
      <c r="AID3" s="168"/>
      <c r="AIE3" s="168"/>
      <c r="AIF3" s="168"/>
      <c r="AIG3" s="168"/>
      <c r="AIH3" s="168"/>
      <c r="AII3" s="168"/>
      <c r="AIJ3" s="168"/>
      <c r="AIK3" s="168"/>
      <c r="AIL3" s="168"/>
      <c r="AIM3" s="168"/>
      <c r="AIN3" s="168"/>
      <c r="AIO3" s="168"/>
      <c r="AIP3" s="168"/>
      <c r="AIQ3" s="168"/>
      <c r="AIR3" s="168"/>
      <c r="AIS3" s="168"/>
      <c r="AIT3" s="168"/>
      <c r="AIU3" s="168"/>
      <c r="AIV3" s="168"/>
      <c r="AIW3" s="168"/>
      <c r="AIX3" s="168"/>
      <c r="AIY3" s="168"/>
      <c r="AIZ3" s="168"/>
      <c r="AJA3" s="168"/>
      <c r="AJB3" s="168"/>
      <c r="AJC3" s="168"/>
      <c r="AJD3" s="168"/>
      <c r="AJE3" s="168"/>
      <c r="AJF3" s="168"/>
      <c r="AJG3" s="168"/>
      <c r="AJH3" s="168"/>
      <c r="AJI3" s="168"/>
      <c r="AJJ3" s="168"/>
      <c r="AJK3" s="168"/>
      <c r="AJL3" s="168"/>
      <c r="AJM3" s="168"/>
      <c r="AJN3" s="168"/>
      <c r="AJO3" s="168"/>
      <c r="AJP3" s="168"/>
      <c r="AJQ3" s="168"/>
      <c r="AJR3" s="168"/>
      <c r="AJS3" s="168"/>
      <c r="AJT3" s="168"/>
      <c r="AJU3" s="168"/>
      <c r="AJV3" s="168"/>
      <c r="AJW3" s="168"/>
      <c r="AJX3" s="168"/>
      <c r="AJY3" s="168"/>
      <c r="AJZ3" s="168"/>
      <c r="AKA3" s="168"/>
      <c r="AKB3" s="168"/>
      <c r="AKC3" s="168"/>
      <c r="AKD3" s="168"/>
      <c r="AKE3" s="168"/>
      <c r="AKF3" s="168"/>
      <c r="AKG3" s="168"/>
      <c r="AKH3" s="168"/>
      <c r="AKI3" s="168"/>
      <c r="AKJ3" s="168"/>
      <c r="AKK3" s="168"/>
      <c r="AKL3" s="168"/>
      <c r="AKM3" s="168"/>
      <c r="AKN3" s="168"/>
      <c r="AKO3" s="168"/>
      <c r="AKP3" s="168"/>
      <c r="AKQ3" s="168"/>
      <c r="AKR3" s="168"/>
      <c r="AKS3" s="168"/>
      <c r="AKT3" s="168"/>
      <c r="AKU3" s="168"/>
      <c r="AKV3" s="168"/>
      <c r="AKW3" s="168"/>
      <c r="AKX3" s="168"/>
      <c r="AKY3" s="168"/>
      <c r="AKZ3" s="168"/>
      <c r="ALA3" s="168"/>
      <c r="ALB3" s="168"/>
      <c r="ALC3" s="168"/>
      <c r="ALD3" s="168"/>
      <c r="ALE3" s="168"/>
      <c r="ALF3" s="168"/>
      <c r="ALG3" s="168"/>
      <c r="ALH3" s="168"/>
      <c r="ALI3" s="168"/>
      <c r="ALJ3" s="168"/>
      <c r="ALK3" s="168"/>
      <c r="ALL3" s="168"/>
      <c r="ALM3" s="168"/>
      <c r="ALN3" s="168"/>
      <c r="ALO3" s="168"/>
      <c r="ALP3" s="168"/>
      <c r="ALQ3" s="168"/>
      <c r="ALR3" s="168"/>
      <c r="ALS3" s="168"/>
      <c r="ALT3" s="168"/>
      <c r="ALU3" s="168"/>
      <c r="ALV3" s="168"/>
      <c r="ALW3" s="168"/>
      <c r="ALX3" s="168"/>
      <c r="ALY3" s="168"/>
      <c r="ALZ3" s="168"/>
      <c r="AMA3" s="168"/>
      <c r="AMB3" s="168"/>
      <c r="AMC3" s="168"/>
      <c r="AMD3" s="168"/>
      <c r="AME3" s="168"/>
      <c r="AMF3" s="168"/>
      <c r="AMG3" s="168"/>
      <c r="AMH3" s="168"/>
      <c r="AMI3" s="168"/>
      <c r="AMJ3" s="168"/>
    </row>
    <row r="4" spans="1:1024" s="162" customFormat="1" ht="29.25" customHeight="1">
      <c r="A4" s="159" t="str">
        <f>OBJETIVOS!A12</f>
        <v>Estímulo à pesquisa e monitoramento para promover a conservação e o uso sustentável das espécies-alvo do PAN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8"/>
      <c r="JA4" s="168"/>
      <c r="JB4" s="168"/>
      <c r="JC4" s="168"/>
      <c r="JD4" s="168"/>
      <c r="JE4" s="168"/>
      <c r="JF4" s="168"/>
      <c r="JG4" s="168"/>
      <c r="JH4" s="168"/>
      <c r="JI4" s="168"/>
      <c r="JJ4" s="168"/>
      <c r="JK4" s="168"/>
      <c r="JL4" s="168"/>
      <c r="JM4" s="168"/>
      <c r="JN4" s="168"/>
      <c r="JO4" s="168"/>
      <c r="JP4" s="168"/>
      <c r="JQ4" s="168"/>
      <c r="JR4" s="168"/>
      <c r="JS4" s="168"/>
      <c r="JT4" s="168"/>
      <c r="JU4" s="168"/>
      <c r="JV4" s="168"/>
      <c r="JW4" s="168"/>
      <c r="JX4" s="168"/>
      <c r="JY4" s="168"/>
      <c r="JZ4" s="168"/>
      <c r="KA4" s="168"/>
      <c r="KB4" s="168"/>
      <c r="KC4" s="168"/>
      <c r="KD4" s="168"/>
      <c r="KE4" s="168"/>
      <c r="KF4" s="168"/>
      <c r="KG4" s="168"/>
      <c r="KH4" s="168"/>
      <c r="KI4" s="168"/>
      <c r="KJ4" s="168"/>
      <c r="KK4" s="168"/>
      <c r="KL4" s="168"/>
      <c r="KM4" s="168"/>
      <c r="KN4" s="168"/>
      <c r="KO4" s="168"/>
      <c r="KP4" s="168"/>
      <c r="KQ4" s="168"/>
      <c r="KR4" s="168"/>
      <c r="KS4" s="168"/>
      <c r="KT4" s="168"/>
      <c r="KU4" s="168"/>
      <c r="KV4" s="168"/>
      <c r="KW4" s="168"/>
      <c r="KX4" s="168"/>
      <c r="KY4" s="168"/>
      <c r="KZ4" s="168"/>
      <c r="LA4" s="168"/>
      <c r="LB4" s="168"/>
      <c r="LC4" s="168"/>
      <c r="LD4" s="168"/>
      <c r="LE4" s="168"/>
      <c r="LF4" s="168"/>
      <c r="LG4" s="168"/>
      <c r="LH4" s="168"/>
      <c r="LI4" s="168"/>
      <c r="LJ4" s="168"/>
      <c r="LK4" s="168"/>
      <c r="LL4" s="168"/>
      <c r="LM4" s="168"/>
      <c r="LN4" s="168"/>
      <c r="LO4" s="168"/>
      <c r="LP4" s="168"/>
      <c r="LQ4" s="168"/>
      <c r="LR4" s="168"/>
      <c r="LS4" s="168"/>
      <c r="LT4" s="168"/>
      <c r="LU4" s="168"/>
      <c r="LV4" s="168"/>
      <c r="LW4" s="168"/>
      <c r="LX4" s="168"/>
      <c r="LY4" s="168"/>
      <c r="LZ4" s="168"/>
      <c r="MA4" s="168"/>
      <c r="MB4" s="168"/>
      <c r="MC4" s="168"/>
      <c r="MD4" s="168"/>
      <c r="ME4" s="168"/>
      <c r="MF4" s="168"/>
      <c r="MG4" s="168"/>
      <c r="MH4" s="168"/>
      <c r="MI4" s="168"/>
      <c r="MJ4" s="168"/>
      <c r="MK4" s="168"/>
      <c r="ML4" s="168"/>
      <c r="MM4" s="168"/>
      <c r="MN4" s="168"/>
      <c r="MO4" s="168"/>
      <c r="MP4" s="168"/>
      <c r="MQ4" s="168"/>
      <c r="MR4" s="168"/>
      <c r="MS4" s="168"/>
      <c r="MT4" s="168"/>
      <c r="MU4" s="168"/>
      <c r="MV4" s="168"/>
      <c r="MW4" s="168"/>
      <c r="MX4" s="168"/>
      <c r="MY4" s="168"/>
      <c r="MZ4" s="168"/>
      <c r="NA4" s="168"/>
      <c r="NB4" s="168"/>
      <c r="NC4" s="168"/>
      <c r="ND4" s="168"/>
      <c r="NE4" s="168"/>
      <c r="NF4" s="168"/>
      <c r="NG4" s="168"/>
      <c r="NH4" s="168"/>
      <c r="NI4" s="168"/>
      <c r="NJ4" s="168"/>
      <c r="NK4" s="168"/>
      <c r="NL4" s="168"/>
      <c r="NM4" s="168"/>
      <c r="NN4" s="168"/>
      <c r="NO4" s="168"/>
      <c r="NP4" s="168"/>
      <c r="NQ4" s="168"/>
      <c r="NR4" s="168"/>
      <c r="NS4" s="168"/>
      <c r="NT4" s="168"/>
      <c r="NU4" s="168"/>
      <c r="NV4" s="168"/>
      <c r="NW4" s="168"/>
      <c r="NX4" s="168"/>
      <c r="NY4" s="168"/>
      <c r="NZ4" s="168"/>
      <c r="OA4" s="168"/>
      <c r="OB4" s="168"/>
      <c r="OC4" s="168"/>
      <c r="OD4" s="168"/>
      <c r="OE4" s="168"/>
      <c r="OF4" s="168"/>
      <c r="OG4" s="168"/>
      <c r="OH4" s="168"/>
      <c r="OI4" s="168"/>
      <c r="OJ4" s="168"/>
      <c r="OK4" s="168"/>
      <c r="OL4" s="168"/>
      <c r="OM4" s="168"/>
      <c r="ON4" s="168"/>
      <c r="OO4" s="168"/>
      <c r="OP4" s="168"/>
      <c r="OQ4" s="168"/>
      <c r="OR4" s="168"/>
      <c r="OS4" s="168"/>
      <c r="OT4" s="168"/>
      <c r="OU4" s="168"/>
      <c r="OV4" s="168"/>
      <c r="OW4" s="168"/>
      <c r="OX4" s="168"/>
      <c r="OY4" s="168"/>
      <c r="OZ4" s="168"/>
      <c r="PA4" s="168"/>
      <c r="PB4" s="168"/>
      <c r="PC4" s="168"/>
      <c r="PD4" s="168"/>
      <c r="PE4" s="168"/>
      <c r="PF4" s="168"/>
      <c r="PG4" s="168"/>
      <c r="PH4" s="168"/>
      <c r="PI4" s="168"/>
      <c r="PJ4" s="168"/>
      <c r="PK4" s="168"/>
      <c r="PL4" s="168"/>
      <c r="PM4" s="168"/>
      <c r="PN4" s="168"/>
      <c r="PO4" s="168"/>
      <c r="PP4" s="168"/>
      <c r="PQ4" s="168"/>
      <c r="PR4" s="168"/>
      <c r="PS4" s="168"/>
      <c r="PT4" s="168"/>
      <c r="PU4" s="168"/>
      <c r="PV4" s="168"/>
      <c r="PW4" s="168"/>
      <c r="PX4" s="168"/>
      <c r="PY4" s="168"/>
      <c r="PZ4" s="168"/>
      <c r="QA4" s="168"/>
      <c r="QB4" s="168"/>
      <c r="QC4" s="168"/>
      <c r="QD4" s="168"/>
      <c r="QE4" s="168"/>
      <c r="QF4" s="168"/>
      <c r="QG4" s="168"/>
      <c r="QH4" s="168"/>
      <c r="QI4" s="168"/>
      <c r="QJ4" s="168"/>
      <c r="QK4" s="168"/>
      <c r="QL4" s="168"/>
      <c r="QM4" s="168"/>
      <c r="QN4" s="168"/>
      <c r="QO4" s="168"/>
      <c r="QP4" s="168"/>
      <c r="QQ4" s="168"/>
      <c r="QR4" s="168"/>
      <c r="QS4" s="168"/>
      <c r="QT4" s="168"/>
      <c r="QU4" s="168"/>
      <c r="QV4" s="168"/>
      <c r="QW4" s="168"/>
      <c r="QX4" s="168"/>
      <c r="QY4" s="168"/>
      <c r="QZ4" s="168"/>
      <c r="RA4" s="168"/>
      <c r="RB4" s="168"/>
      <c r="RC4" s="168"/>
      <c r="RD4" s="168"/>
      <c r="RE4" s="168"/>
      <c r="RF4" s="168"/>
      <c r="RG4" s="168"/>
      <c r="RH4" s="168"/>
      <c r="RI4" s="168"/>
      <c r="RJ4" s="168"/>
      <c r="RK4" s="168"/>
      <c r="RL4" s="168"/>
      <c r="RM4" s="168"/>
      <c r="RN4" s="168"/>
      <c r="RO4" s="168"/>
      <c r="RP4" s="168"/>
      <c r="RQ4" s="168"/>
      <c r="RR4" s="168"/>
      <c r="RS4" s="168"/>
      <c r="RT4" s="168"/>
      <c r="RU4" s="168"/>
      <c r="RV4" s="168"/>
      <c r="RW4" s="168"/>
      <c r="RX4" s="168"/>
      <c r="RY4" s="168"/>
      <c r="RZ4" s="168"/>
      <c r="SA4" s="168"/>
      <c r="SB4" s="168"/>
      <c r="SC4" s="168"/>
      <c r="SD4" s="168"/>
      <c r="SE4" s="168"/>
      <c r="SF4" s="168"/>
      <c r="SG4" s="168"/>
      <c r="SH4" s="168"/>
      <c r="SI4" s="168"/>
      <c r="SJ4" s="168"/>
      <c r="SK4" s="168"/>
      <c r="SL4" s="168"/>
      <c r="SM4" s="168"/>
      <c r="SN4" s="168"/>
      <c r="SO4" s="168"/>
      <c r="SP4" s="168"/>
      <c r="SQ4" s="168"/>
      <c r="SR4" s="168"/>
      <c r="SS4" s="168"/>
      <c r="ST4" s="168"/>
      <c r="SU4" s="168"/>
      <c r="SV4" s="168"/>
      <c r="SW4" s="168"/>
      <c r="SX4" s="168"/>
      <c r="SY4" s="168"/>
      <c r="SZ4" s="168"/>
      <c r="TA4" s="168"/>
      <c r="TB4" s="168"/>
      <c r="TC4" s="168"/>
      <c r="TD4" s="168"/>
      <c r="TE4" s="168"/>
      <c r="TF4" s="168"/>
      <c r="TG4" s="168"/>
      <c r="TH4" s="168"/>
      <c r="TI4" s="168"/>
      <c r="TJ4" s="168"/>
      <c r="TK4" s="168"/>
      <c r="TL4" s="168"/>
      <c r="TM4" s="168"/>
      <c r="TN4" s="168"/>
      <c r="TO4" s="168"/>
      <c r="TP4" s="168"/>
      <c r="TQ4" s="168"/>
      <c r="TR4" s="168"/>
      <c r="TS4" s="168"/>
      <c r="TT4" s="168"/>
      <c r="TU4" s="168"/>
      <c r="TV4" s="168"/>
      <c r="TW4" s="168"/>
      <c r="TX4" s="168"/>
      <c r="TY4" s="168"/>
      <c r="TZ4" s="168"/>
      <c r="UA4" s="168"/>
      <c r="UB4" s="168"/>
      <c r="UC4" s="168"/>
      <c r="UD4" s="168"/>
      <c r="UE4" s="168"/>
      <c r="UF4" s="168"/>
      <c r="UG4" s="168"/>
      <c r="UH4" s="168"/>
      <c r="UI4" s="168"/>
      <c r="UJ4" s="168"/>
      <c r="UK4" s="168"/>
      <c r="UL4" s="168"/>
      <c r="UM4" s="168"/>
      <c r="UN4" s="168"/>
      <c r="UO4" s="168"/>
      <c r="UP4" s="168"/>
      <c r="UQ4" s="168"/>
      <c r="UR4" s="168"/>
      <c r="US4" s="168"/>
      <c r="UT4" s="168"/>
      <c r="UU4" s="168"/>
      <c r="UV4" s="168"/>
      <c r="UW4" s="168"/>
      <c r="UX4" s="168"/>
      <c r="UY4" s="168"/>
      <c r="UZ4" s="168"/>
      <c r="VA4" s="168"/>
      <c r="VB4" s="168"/>
      <c r="VC4" s="168"/>
      <c r="VD4" s="168"/>
      <c r="VE4" s="168"/>
      <c r="VF4" s="168"/>
      <c r="VG4" s="168"/>
      <c r="VH4" s="168"/>
      <c r="VI4" s="168"/>
      <c r="VJ4" s="168"/>
      <c r="VK4" s="168"/>
      <c r="VL4" s="168"/>
      <c r="VM4" s="168"/>
      <c r="VN4" s="168"/>
      <c r="VO4" s="168"/>
      <c r="VP4" s="168"/>
      <c r="VQ4" s="168"/>
      <c r="VR4" s="168"/>
      <c r="VS4" s="168"/>
      <c r="VT4" s="168"/>
      <c r="VU4" s="168"/>
      <c r="VV4" s="168"/>
      <c r="VW4" s="168"/>
      <c r="VX4" s="168"/>
      <c r="VY4" s="168"/>
      <c r="VZ4" s="168"/>
      <c r="WA4" s="168"/>
      <c r="WB4" s="168"/>
      <c r="WC4" s="168"/>
      <c r="WD4" s="168"/>
      <c r="WE4" s="168"/>
      <c r="WF4" s="168"/>
      <c r="WG4" s="168"/>
      <c r="WH4" s="168"/>
      <c r="WI4" s="168"/>
      <c r="WJ4" s="168"/>
      <c r="WK4" s="168"/>
      <c r="WL4" s="168"/>
      <c r="WM4" s="168"/>
      <c r="WN4" s="168"/>
      <c r="WO4" s="168"/>
      <c r="WP4" s="168"/>
      <c r="WQ4" s="168"/>
      <c r="WR4" s="168"/>
      <c r="WS4" s="168"/>
      <c r="WT4" s="168"/>
      <c r="WU4" s="168"/>
      <c r="WV4" s="168"/>
      <c r="WW4" s="168"/>
      <c r="WX4" s="168"/>
      <c r="WY4" s="168"/>
      <c r="WZ4" s="168"/>
      <c r="XA4" s="168"/>
      <c r="XB4" s="168"/>
      <c r="XC4" s="168"/>
      <c r="XD4" s="168"/>
      <c r="XE4" s="168"/>
      <c r="XF4" s="168"/>
      <c r="XG4" s="168"/>
      <c r="XH4" s="168"/>
      <c r="XI4" s="168"/>
      <c r="XJ4" s="168"/>
      <c r="XK4" s="168"/>
      <c r="XL4" s="168"/>
      <c r="XM4" s="168"/>
      <c r="XN4" s="168"/>
      <c r="XO4" s="168"/>
      <c r="XP4" s="168"/>
      <c r="XQ4" s="168"/>
      <c r="XR4" s="168"/>
      <c r="XS4" s="168"/>
      <c r="XT4" s="168"/>
      <c r="XU4" s="168"/>
      <c r="XV4" s="168"/>
      <c r="XW4" s="168"/>
      <c r="XX4" s="168"/>
      <c r="XY4" s="168"/>
      <c r="XZ4" s="168"/>
      <c r="YA4" s="168"/>
      <c r="YB4" s="168"/>
      <c r="YC4" s="168"/>
      <c r="YD4" s="168"/>
      <c r="YE4" s="168"/>
      <c r="YF4" s="168"/>
      <c r="YG4" s="168"/>
      <c r="YH4" s="168"/>
      <c r="YI4" s="168"/>
      <c r="YJ4" s="168"/>
      <c r="YK4" s="168"/>
      <c r="YL4" s="168"/>
      <c r="YM4" s="168"/>
      <c r="YN4" s="168"/>
      <c r="YO4" s="168"/>
      <c r="YP4" s="168"/>
      <c r="YQ4" s="168"/>
      <c r="YR4" s="168"/>
      <c r="YS4" s="168"/>
      <c r="YT4" s="168"/>
      <c r="YU4" s="168"/>
      <c r="YV4" s="168"/>
      <c r="YW4" s="168"/>
      <c r="YX4" s="168"/>
      <c r="YY4" s="168"/>
      <c r="YZ4" s="168"/>
      <c r="ZA4" s="168"/>
      <c r="ZB4" s="168"/>
      <c r="ZC4" s="168"/>
      <c r="ZD4" s="168"/>
      <c r="ZE4" s="168"/>
      <c r="ZF4" s="168"/>
      <c r="ZG4" s="168"/>
      <c r="ZH4" s="168"/>
      <c r="ZI4" s="168"/>
      <c r="ZJ4" s="168"/>
      <c r="ZK4" s="168"/>
      <c r="ZL4" s="168"/>
      <c r="ZM4" s="168"/>
      <c r="ZN4" s="168"/>
      <c r="ZO4" s="168"/>
      <c r="ZP4" s="168"/>
      <c r="ZQ4" s="168"/>
      <c r="ZR4" s="168"/>
      <c r="ZS4" s="168"/>
      <c r="ZT4" s="168"/>
      <c r="ZU4" s="168"/>
      <c r="ZV4" s="168"/>
      <c r="ZW4" s="168"/>
      <c r="ZX4" s="168"/>
      <c r="ZY4" s="168"/>
      <c r="ZZ4" s="168"/>
      <c r="AAA4" s="168"/>
      <c r="AAB4" s="168"/>
      <c r="AAC4" s="168"/>
      <c r="AAD4" s="168"/>
      <c r="AAE4" s="168"/>
      <c r="AAF4" s="168"/>
      <c r="AAG4" s="168"/>
      <c r="AAH4" s="168"/>
      <c r="AAI4" s="168"/>
      <c r="AAJ4" s="168"/>
      <c r="AAK4" s="168"/>
      <c r="AAL4" s="168"/>
      <c r="AAM4" s="168"/>
      <c r="AAN4" s="168"/>
      <c r="AAO4" s="168"/>
      <c r="AAP4" s="168"/>
      <c r="AAQ4" s="168"/>
      <c r="AAR4" s="168"/>
      <c r="AAS4" s="168"/>
      <c r="AAT4" s="168"/>
      <c r="AAU4" s="168"/>
      <c r="AAV4" s="168"/>
      <c r="AAW4" s="168"/>
      <c r="AAX4" s="168"/>
      <c r="AAY4" s="168"/>
      <c r="AAZ4" s="168"/>
      <c r="ABA4" s="168"/>
      <c r="ABB4" s="168"/>
      <c r="ABC4" s="168"/>
      <c r="ABD4" s="168"/>
      <c r="ABE4" s="168"/>
      <c r="ABF4" s="168"/>
      <c r="ABG4" s="168"/>
      <c r="ABH4" s="168"/>
      <c r="ABI4" s="168"/>
      <c r="ABJ4" s="168"/>
      <c r="ABK4" s="168"/>
      <c r="ABL4" s="168"/>
      <c r="ABM4" s="168"/>
      <c r="ABN4" s="168"/>
      <c r="ABO4" s="168"/>
      <c r="ABP4" s="168"/>
      <c r="ABQ4" s="168"/>
      <c r="ABR4" s="168"/>
      <c r="ABS4" s="168"/>
      <c r="ABT4" s="168"/>
      <c r="ABU4" s="168"/>
      <c r="ABV4" s="168"/>
      <c r="ABW4" s="168"/>
      <c r="ABX4" s="168"/>
      <c r="ABY4" s="168"/>
      <c r="ABZ4" s="168"/>
      <c r="ACA4" s="168"/>
      <c r="ACB4" s="168"/>
      <c r="ACC4" s="168"/>
      <c r="ACD4" s="168"/>
      <c r="ACE4" s="168"/>
      <c r="ACF4" s="168"/>
      <c r="ACG4" s="168"/>
      <c r="ACH4" s="168"/>
      <c r="ACI4" s="168"/>
      <c r="ACJ4" s="168"/>
      <c r="ACK4" s="168"/>
      <c r="ACL4" s="168"/>
      <c r="ACM4" s="168"/>
      <c r="ACN4" s="168"/>
      <c r="ACO4" s="168"/>
      <c r="ACP4" s="168"/>
      <c r="ACQ4" s="168"/>
      <c r="ACR4" s="168"/>
      <c r="ACS4" s="168"/>
      <c r="ACT4" s="168"/>
      <c r="ACU4" s="168"/>
      <c r="ACV4" s="168"/>
      <c r="ACW4" s="168"/>
      <c r="ACX4" s="168"/>
      <c r="ACY4" s="168"/>
      <c r="ACZ4" s="168"/>
      <c r="ADA4" s="168"/>
      <c r="ADB4" s="168"/>
      <c r="ADC4" s="168"/>
      <c r="ADD4" s="168"/>
      <c r="ADE4" s="168"/>
      <c r="ADF4" s="168"/>
      <c r="ADG4" s="168"/>
      <c r="ADH4" s="168"/>
      <c r="ADI4" s="168"/>
      <c r="ADJ4" s="168"/>
      <c r="ADK4" s="168"/>
      <c r="ADL4" s="168"/>
      <c r="ADM4" s="168"/>
      <c r="ADN4" s="168"/>
      <c r="ADO4" s="168"/>
      <c r="ADP4" s="168"/>
      <c r="ADQ4" s="168"/>
      <c r="ADR4" s="168"/>
      <c r="ADS4" s="168"/>
      <c r="ADT4" s="168"/>
      <c r="ADU4" s="168"/>
      <c r="ADV4" s="168"/>
      <c r="ADW4" s="168"/>
      <c r="ADX4" s="168"/>
      <c r="ADY4" s="168"/>
      <c r="ADZ4" s="168"/>
      <c r="AEA4" s="168"/>
      <c r="AEB4" s="168"/>
      <c r="AEC4" s="168"/>
      <c r="AED4" s="168"/>
      <c r="AEE4" s="168"/>
      <c r="AEF4" s="168"/>
      <c r="AEG4" s="168"/>
      <c r="AEH4" s="168"/>
      <c r="AEI4" s="168"/>
      <c r="AEJ4" s="168"/>
      <c r="AEK4" s="168"/>
      <c r="AEL4" s="168"/>
      <c r="AEM4" s="168"/>
      <c r="AEN4" s="168"/>
      <c r="AEO4" s="168"/>
      <c r="AEP4" s="168"/>
      <c r="AEQ4" s="168"/>
      <c r="AER4" s="168"/>
      <c r="AES4" s="168"/>
      <c r="AET4" s="168"/>
      <c r="AEU4" s="168"/>
      <c r="AEV4" s="168"/>
      <c r="AEW4" s="168"/>
      <c r="AEX4" s="168"/>
      <c r="AEY4" s="168"/>
      <c r="AEZ4" s="168"/>
      <c r="AFA4" s="168"/>
      <c r="AFB4" s="168"/>
      <c r="AFC4" s="168"/>
      <c r="AFD4" s="168"/>
      <c r="AFE4" s="168"/>
      <c r="AFF4" s="168"/>
      <c r="AFG4" s="168"/>
      <c r="AFH4" s="168"/>
      <c r="AFI4" s="168"/>
      <c r="AFJ4" s="168"/>
      <c r="AFK4" s="168"/>
      <c r="AFL4" s="168"/>
      <c r="AFM4" s="168"/>
      <c r="AFN4" s="168"/>
      <c r="AFO4" s="168"/>
      <c r="AFP4" s="168"/>
      <c r="AFQ4" s="168"/>
      <c r="AFR4" s="168"/>
      <c r="AFS4" s="168"/>
      <c r="AFT4" s="168"/>
      <c r="AFU4" s="168"/>
      <c r="AFV4" s="168"/>
      <c r="AFW4" s="168"/>
      <c r="AFX4" s="168"/>
      <c r="AFY4" s="168"/>
      <c r="AFZ4" s="168"/>
      <c r="AGA4" s="168"/>
      <c r="AGB4" s="168"/>
      <c r="AGC4" s="168"/>
      <c r="AGD4" s="168"/>
      <c r="AGE4" s="168"/>
      <c r="AGF4" s="168"/>
      <c r="AGG4" s="168"/>
      <c r="AGH4" s="168"/>
      <c r="AGI4" s="168"/>
      <c r="AGJ4" s="168"/>
      <c r="AGK4" s="168"/>
      <c r="AGL4" s="168"/>
      <c r="AGM4" s="168"/>
      <c r="AGN4" s="168"/>
      <c r="AGO4" s="168"/>
      <c r="AGP4" s="168"/>
      <c r="AGQ4" s="168"/>
      <c r="AGR4" s="168"/>
      <c r="AGS4" s="168"/>
      <c r="AGT4" s="168"/>
      <c r="AGU4" s="168"/>
      <c r="AGV4" s="168"/>
      <c r="AGW4" s="168"/>
      <c r="AGX4" s="168"/>
      <c r="AGY4" s="168"/>
      <c r="AGZ4" s="168"/>
      <c r="AHA4" s="168"/>
      <c r="AHB4" s="168"/>
      <c r="AHC4" s="168"/>
      <c r="AHD4" s="168"/>
      <c r="AHE4" s="168"/>
      <c r="AHF4" s="168"/>
      <c r="AHG4" s="168"/>
      <c r="AHH4" s="168"/>
      <c r="AHI4" s="168"/>
      <c r="AHJ4" s="168"/>
      <c r="AHK4" s="168"/>
      <c r="AHL4" s="168"/>
      <c r="AHM4" s="168"/>
      <c r="AHN4" s="168"/>
      <c r="AHO4" s="168"/>
      <c r="AHP4" s="168"/>
      <c r="AHQ4" s="168"/>
      <c r="AHR4" s="168"/>
      <c r="AHS4" s="168"/>
      <c r="AHT4" s="168"/>
      <c r="AHU4" s="168"/>
      <c r="AHV4" s="168"/>
      <c r="AHW4" s="168"/>
      <c r="AHX4" s="168"/>
      <c r="AHY4" s="168"/>
      <c r="AHZ4" s="168"/>
      <c r="AIA4" s="168"/>
      <c r="AIB4" s="168"/>
      <c r="AIC4" s="168"/>
      <c r="AID4" s="168"/>
      <c r="AIE4" s="168"/>
      <c r="AIF4" s="168"/>
      <c r="AIG4" s="168"/>
      <c r="AIH4" s="168"/>
      <c r="AII4" s="168"/>
      <c r="AIJ4" s="168"/>
      <c r="AIK4" s="168"/>
      <c r="AIL4" s="168"/>
      <c r="AIM4" s="168"/>
      <c r="AIN4" s="168"/>
      <c r="AIO4" s="168"/>
      <c r="AIP4" s="168"/>
      <c r="AIQ4" s="168"/>
      <c r="AIR4" s="168"/>
      <c r="AIS4" s="168"/>
      <c r="AIT4" s="168"/>
      <c r="AIU4" s="168"/>
      <c r="AIV4" s="168"/>
      <c r="AIW4" s="168"/>
      <c r="AIX4" s="168"/>
      <c r="AIY4" s="168"/>
      <c r="AIZ4" s="168"/>
      <c r="AJA4" s="168"/>
      <c r="AJB4" s="168"/>
      <c r="AJC4" s="168"/>
      <c r="AJD4" s="168"/>
      <c r="AJE4" s="168"/>
      <c r="AJF4" s="168"/>
      <c r="AJG4" s="168"/>
      <c r="AJH4" s="168"/>
      <c r="AJI4" s="168"/>
      <c r="AJJ4" s="168"/>
      <c r="AJK4" s="168"/>
      <c r="AJL4" s="168"/>
      <c r="AJM4" s="168"/>
      <c r="AJN4" s="168"/>
      <c r="AJO4" s="168"/>
      <c r="AJP4" s="168"/>
      <c r="AJQ4" s="168"/>
      <c r="AJR4" s="168"/>
      <c r="AJS4" s="168"/>
      <c r="AJT4" s="168"/>
      <c r="AJU4" s="168"/>
      <c r="AJV4" s="168"/>
      <c r="AJW4" s="168"/>
      <c r="AJX4" s="168"/>
      <c r="AJY4" s="168"/>
      <c r="AJZ4" s="168"/>
      <c r="AKA4" s="168"/>
      <c r="AKB4" s="168"/>
      <c r="AKC4" s="168"/>
      <c r="AKD4" s="168"/>
      <c r="AKE4" s="168"/>
      <c r="AKF4" s="168"/>
      <c r="AKG4" s="168"/>
      <c r="AKH4" s="168"/>
      <c r="AKI4" s="168"/>
      <c r="AKJ4" s="168"/>
      <c r="AKK4" s="168"/>
      <c r="AKL4" s="168"/>
      <c r="AKM4" s="168"/>
      <c r="AKN4" s="168"/>
      <c r="AKO4" s="168"/>
      <c r="AKP4" s="168"/>
      <c r="AKQ4" s="168"/>
      <c r="AKR4" s="168"/>
      <c r="AKS4" s="168"/>
      <c r="AKT4" s="168"/>
      <c r="AKU4" s="168"/>
      <c r="AKV4" s="168"/>
      <c r="AKW4" s="168"/>
      <c r="AKX4" s="168"/>
      <c r="AKY4" s="168"/>
      <c r="AKZ4" s="168"/>
      <c r="ALA4" s="168"/>
      <c r="ALB4" s="168"/>
      <c r="ALC4" s="168"/>
      <c r="ALD4" s="168"/>
      <c r="ALE4" s="168"/>
      <c r="ALF4" s="168"/>
      <c r="ALG4" s="168"/>
      <c r="ALH4" s="168"/>
      <c r="ALI4" s="168"/>
      <c r="ALJ4" s="168"/>
      <c r="ALK4" s="168"/>
      <c r="ALL4" s="168"/>
      <c r="ALM4" s="168"/>
      <c r="ALN4" s="168"/>
      <c r="ALO4" s="168"/>
      <c r="ALP4" s="168"/>
      <c r="ALQ4" s="168"/>
      <c r="ALR4" s="168"/>
      <c r="ALS4" s="168"/>
      <c r="ALT4" s="168"/>
      <c r="ALU4" s="168"/>
      <c r="ALV4" s="168"/>
      <c r="ALW4" s="168"/>
      <c r="ALX4" s="168"/>
      <c r="ALY4" s="168"/>
      <c r="ALZ4" s="168"/>
      <c r="AMA4" s="168"/>
      <c r="AMB4" s="168"/>
      <c r="AMC4" s="168"/>
      <c r="AMD4" s="168"/>
      <c r="AME4" s="168"/>
      <c r="AMF4" s="168"/>
      <c r="AMG4" s="168"/>
      <c r="AMH4" s="168"/>
      <c r="AMI4" s="168"/>
      <c r="AMJ4" s="168"/>
    </row>
    <row r="5" spans="1:1024" ht="32.25" customHeight="1">
      <c r="A5" s="1" t="s">
        <v>42</v>
      </c>
      <c r="B5" s="1" t="s">
        <v>9</v>
      </c>
      <c r="C5" s="1" t="s">
        <v>11</v>
      </c>
      <c r="D5" s="1" t="s">
        <v>43</v>
      </c>
      <c r="E5" s="153" t="s">
        <v>15</v>
      </c>
      <c r="F5" s="153"/>
      <c r="G5" s="1" t="s">
        <v>17</v>
      </c>
      <c r="H5" s="154" t="s">
        <v>44</v>
      </c>
      <c r="I5" s="1" t="s">
        <v>19</v>
      </c>
      <c r="J5" s="1" t="s">
        <v>45</v>
      </c>
      <c r="K5" s="1"/>
      <c r="L5" s="155" t="s">
        <v>46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1024" ht="15.75" customHeight="1">
      <c r="A6" s="1"/>
      <c r="B6" s="1"/>
      <c r="C6" s="1"/>
      <c r="D6" s="1"/>
      <c r="E6" s="24" t="s">
        <v>47</v>
      </c>
      <c r="F6" s="24" t="s">
        <v>48</v>
      </c>
      <c r="G6" s="1"/>
      <c r="H6" s="1"/>
      <c r="I6" s="1"/>
      <c r="J6" s="23" t="s">
        <v>49</v>
      </c>
      <c r="K6" s="23" t="s">
        <v>50</v>
      </c>
      <c r="L6" s="15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1024" ht="94.5" customHeight="1">
      <c r="A7" s="37" t="s">
        <v>126</v>
      </c>
      <c r="B7" s="46" t="s">
        <v>127</v>
      </c>
      <c r="C7" s="39" t="s">
        <v>128</v>
      </c>
      <c r="D7" s="39" t="s">
        <v>129</v>
      </c>
      <c r="E7" s="30">
        <v>43678</v>
      </c>
      <c r="F7" s="29">
        <v>45108</v>
      </c>
      <c r="G7" s="47" t="s">
        <v>89</v>
      </c>
      <c r="H7" s="32" t="s">
        <v>130</v>
      </c>
      <c r="I7" s="80" t="s">
        <v>131</v>
      </c>
      <c r="J7" s="31" t="s">
        <v>58</v>
      </c>
      <c r="K7" s="35"/>
      <c r="L7" s="81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1024" ht="99" customHeight="1">
      <c r="A8" s="37" t="s">
        <v>132</v>
      </c>
      <c r="B8" s="46" t="s">
        <v>133</v>
      </c>
      <c r="C8" s="27" t="s">
        <v>134</v>
      </c>
      <c r="D8" s="27" t="s">
        <v>135</v>
      </c>
      <c r="E8" s="30">
        <v>43678</v>
      </c>
      <c r="F8" s="29">
        <v>45474</v>
      </c>
      <c r="G8" s="31" t="s">
        <v>136</v>
      </c>
      <c r="H8" s="32" t="s">
        <v>55</v>
      </c>
      <c r="I8" s="67" t="s">
        <v>137</v>
      </c>
      <c r="J8" s="31" t="s">
        <v>58</v>
      </c>
      <c r="K8" s="42"/>
      <c r="L8" s="82" t="s">
        <v>138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1024" ht="122.25" customHeight="1">
      <c r="A9" s="37" t="s">
        <v>139</v>
      </c>
      <c r="B9" s="46" t="s">
        <v>140</v>
      </c>
      <c r="C9" s="27" t="s">
        <v>141</v>
      </c>
      <c r="D9" s="27" t="s">
        <v>142</v>
      </c>
      <c r="E9" s="30">
        <v>43831</v>
      </c>
      <c r="F9" s="29">
        <v>45474</v>
      </c>
      <c r="G9" s="83" t="s">
        <v>143</v>
      </c>
      <c r="H9" s="32">
        <v>0</v>
      </c>
      <c r="I9" s="67" t="s">
        <v>144</v>
      </c>
      <c r="J9" s="31" t="s">
        <v>58</v>
      </c>
      <c r="K9" s="35"/>
      <c r="L9" s="82" t="s">
        <v>145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1024" ht="88.5" customHeight="1">
      <c r="A10" s="37" t="s">
        <v>146</v>
      </c>
      <c r="B10" s="27" t="s">
        <v>147</v>
      </c>
      <c r="C10" s="27" t="s">
        <v>148</v>
      </c>
      <c r="D10" s="84"/>
      <c r="E10" s="30">
        <v>43678</v>
      </c>
      <c r="F10" s="29">
        <v>45474</v>
      </c>
      <c r="G10" s="32" t="s">
        <v>149</v>
      </c>
      <c r="H10" s="85" t="s">
        <v>97</v>
      </c>
      <c r="I10" s="67" t="s">
        <v>150</v>
      </c>
      <c r="J10" s="31" t="s">
        <v>58</v>
      </c>
      <c r="K10" s="35"/>
      <c r="L10" s="82" t="s">
        <v>151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1024" ht="73.5" customHeight="1">
      <c r="A11" s="86" t="s">
        <v>152</v>
      </c>
      <c r="B11" s="27" t="s">
        <v>153</v>
      </c>
      <c r="C11" s="27" t="s">
        <v>154</v>
      </c>
      <c r="D11" s="87" t="s">
        <v>155</v>
      </c>
      <c r="E11" s="30">
        <v>43678</v>
      </c>
      <c r="F11" s="29">
        <v>45474</v>
      </c>
      <c r="G11" s="48" t="s">
        <v>156</v>
      </c>
      <c r="H11" s="48" t="s">
        <v>97</v>
      </c>
      <c r="I11" s="67" t="s">
        <v>157</v>
      </c>
      <c r="J11" s="31" t="s">
        <v>58</v>
      </c>
      <c r="K11" s="35"/>
      <c r="L11" s="27"/>
      <c r="M11" s="88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1024" ht="82.5" customHeight="1">
      <c r="A12" s="89" t="s">
        <v>158</v>
      </c>
      <c r="B12" s="90" t="s">
        <v>159</v>
      </c>
      <c r="C12" s="27" t="s">
        <v>160</v>
      </c>
      <c r="D12" s="39" t="s">
        <v>161</v>
      </c>
      <c r="E12" s="30">
        <v>43831</v>
      </c>
      <c r="F12" s="29">
        <v>45474</v>
      </c>
      <c r="G12" s="48" t="s">
        <v>162</v>
      </c>
      <c r="H12" s="48" t="s">
        <v>71</v>
      </c>
      <c r="I12" s="67" t="s">
        <v>163</v>
      </c>
      <c r="J12" s="31" t="s">
        <v>164</v>
      </c>
      <c r="K12" s="35"/>
      <c r="L12" s="27" t="s">
        <v>165</v>
      </c>
      <c r="M12" s="88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1024" ht="37.5" customHeight="1">
      <c r="A13" s="91" t="s">
        <v>166</v>
      </c>
      <c r="B13" s="27" t="s">
        <v>167</v>
      </c>
      <c r="C13" s="27"/>
      <c r="D13" s="39"/>
      <c r="E13" s="30"/>
      <c r="F13" s="29"/>
      <c r="G13" s="48"/>
      <c r="H13" s="32"/>
      <c r="I13" s="67"/>
      <c r="J13" s="31"/>
      <c r="K13" s="35"/>
      <c r="L13" s="27"/>
      <c r="M13" s="88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1024" ht="84.75" customHeight="1">
      <c r="A14" s="66" t="s">
        <v>168</v>
      </c>
      <c r="B14" s="39" t="s">
        <v>169</v>
      </c>
      <c r="C14" s="27" t="s">
        <v>170</v>
      </c>
      <c r="D14" s="28"/>
      <c r="E14" s="30">
        <v>43678</v>
      </c>
      <c r="F14" s="29">
        <v>44743</v>
      </c>
      <c r="G14" s="31" t="s">
        <v>171</v>
      </c>
      <c r="H14" s="92" t="s">
        <v>172</v>
      </c>
      <c r="I14" s="67" t="s">
        <v>173</v>
      </c>
      <c r="J14" s="31" t="s">
        <v>174</v>
      </c>
      <c r="K14" s="35" t="s">
        <v>58</v>
      </c>
      <c r="L14" s="93" t="s">
        <v>175</v>
      </c>
      <c r="M14" s="88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1024" ht="40.5" customHeight="1">
      <c r="A15" s="57" t="s">
        <v>176</v>
      </c>
      <c r="B15" s="94" t="s">
        <v>177</v>
      </c>
      <c r="C15" s="27"/>
      <c r="D15" s="95"/>
      <c r="E15" s="30"/>
      <c r="F15" s="29"/>
      <c r="G15" s="47"/>
      <c r="H15" s="96"/>
      <c r="I15" s="97"/>
      <c r="J15" s="47"/>
      <c r="K15" s="98"/>
      <c r="L15" s="43"/>
      <c r="M15" s="88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1024" s="19" customFormat="1" ht="98.25" customHeight="1">
      <c r="A16" s="37" t="s">
        <v>178</v>
      </c>
      <c r="B16" s="94" t="s">
        <v>179</v>
      </c>
      <c r="C16" s="27" t="s">
        <v>180</v>
      </c>
      <c r="D16" s="27" t="s">
        <v>181</v>
      </c>
      <c r="E16" s="30">
        <v>43678</v>
      </c>
      <c r="F16" s="29">
        <v>45474</v>
      </c>
      <c r="G16" s="47" t="s">
        <v>81</v>
      </c>
      <c r="H16" s="48">
        <v>0</v>
      </c>
      <c r="I16" s="67" t="s">
        <v>182</v>
      </c>
      <c r="J16" s="31" t="s">
        <v>183</v>
      </c>
      <c r="K16" s="35" t="s">
        <v>184</v>
      </c>
      <c r="L16" s="26" t="s">
        <v>185</v>
      </c>
      <c r="M16" s="88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t="64.5" customHeight="1">
      <c r="A17" s="66" t="s">
        <v>186</v>
      </c>
      <c r="B17" s="99" t="s">
        <v>187</v>
      </c>
      <c r="C17" s="99" t="s">
        <v>188</v>
      </c>
      <c r="D17" s="100"/>
      <c r="E17" s="30">
        <v>43678</v>
      </c>
      <c r="F17" s="29">
        <v>45474</v>
      </c>
      <c r="G17" s="101" t="s">
        <v>189</v>
      </c>
      <c r="H17" s="102">
        <v>71300</v>
      </c>
      <c r="I17" s="67" t="s">
        <v>190</v>
      </c>
      <c r="J17" s="103" t="s">
        <v>191</v>
      </c>
      <c r="K17" s="104" t="s">
        <v>192</v>
      </c>
      <c r="L17" s="105"/>
      <c r="M17" s="106"/>
      <c r="N17" s="107"/>
      <c r="O17" s="108"/>
      <c r="P17" s="109"/>
      <c r="Q17" s="110"/>
      <c r="R17" s="111"/>
      <c r="S17" s="112"/>
      <c r="T17" s="108"/>
      <c r="U17" s="110"/>
      <c r="V17" s="110"/>
      <c r="W17" s="108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</row>
    <row r="18" spans="1:37" ht="104.25" customHeight="1">
      <c r="A18" s="37" t="s">
        <v>193</v>
      </c>
      <c r="B18" s="114" t="s">
        <v>194</v>
      </c>
      <c r="C18" s="115" t="s">
        <v>195</v>
      </c>
      <c r="D18" s="116" t="s">
        <v>196</v>
      </c>
      <c r="E18" s="117">
        <v>45139</v>
      </c>
      <c r="F18" s="29">
        <v>45474</v>
      </c>
      <c r="G18" s="118" t="s">
        <v>136</v>
      </c>
      <c r="H18" s="119">
        <v>0</v>
      </c>
      <c r="I18" s="67" t="s">
        <v>197</v>
      </c>
      <c r="J18" s="31" t="s">
        <v>124</v>
      </c>
      <c r="K18" s="35"/>
      <c r="L18" s="120"/>
      <c r="M18" s="88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t="21" customHeight="1">
      <c r="A19" s="52"/>
      <c r="B19" s="22"/>
      <c r="C19" s="22"/>
      <c r="D19" s="53"/>
      <c r="E19" s="53"/>
      <c r="F19" s="54"/>
      <c r="G19" s="5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37" ht="21" customHeight="1">
      <c r="A20" s="52"/>
      <c r="B20" s="22"/>
      <c r="C20" s="22"/>
      <c r="D20" s="53"/>
      <c r="E20" s="53"/>
      <c r="F20" s="54"/>
      <c r="G20" s="5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37" ht="21" customHeight="1">
      <c r="A21" s="52"/>
      <c r="B21" s="22"/>
      <c r="C21" s="22"/>
      <c r="D21" s="53"/>
      <c r="E21" s="53"/>
      <c r="F21" s="54"/>
      <c r="G21" s="5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37" ht="21" customHeight="1">
      <c r="A22" s="52"/>
      <c r="B22" s="22"/>
      <c r="C22" s="22"/>
      <c r="D22" s="53"/>
      <c r="E22" s="53"/>
      <c r="F22" s="54"/>
      <c r="G22" s="5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37" ht="21" customHeight="1">
      <c r="A23" s="52"/>
      <c r="B23" s="22"/>
      <c r="C23" s="22"/>
      <c r="D23" s="53"/>
      <c r="E23" s="53"/>
      <c r="F23" s="54"/>
      <c r="G23" s="5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37" ht="21" customHeight="1">
      <c r="A24" s="52"/>
      <c r="B24" s="22"/>
      <c r="C24" s="22"/>
      <c r="D24" s="53"/>
      <c r="E24" s="53"/>
      <c r="F24" s="54"/>
      <c r="G24" s="5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37" ht="21" customHeight="1">
      <c r="A25" s="52"/>
      <c r="B25" s="22"/>
      <c r="C25" s="22"/>
      <c r="D25" s="53"/>
      <c r="E25" s="53"/>
      <c r="F25" s="54"/>
      <c r="G25" s="5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37" ht="21" customHeight="1">
      <c r="A26" s="52"/>
      <c r="B26" s="22"/>
      <c r="C26" s="22"/>
      <c r="D26" s="53"/>
      <c r="E26" s="53"/>
      <c r="F26" s="54"/>
      <c r="G26" s="55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37" ht="21" customHeight="1">
      <c r="A27" s="52"/>
      <c r="B27" s="22"/>
      <c r="C27" s="22"/>
      <c r="D27" s="53"/>
      <c r="E27" s="53"/>
      <c r="F27" s="54"/>
      <c r="G27" s="5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37" ht="21" customHeight="1">
      <c r="A28" s="52"/>
      <c r="B28" s="22"/>
      <c r="C28" s="22"/>
      <c r="D28" s="53"/>
      <c r="E28" s="53"/>
      <c r="F28" s="54"/>
      <c r="G28" s="5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37" ht="21" customHeight="1">
      <c r="A29" s="52"/>
      <c r="B29" s="22"/>
      <c r="C29" s="22"/>
      <c r="D29" s="53"/>
      <c r="E29" s="53"/>
      <c r="F29" s="54"/>
      <c r="G29" s="5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37" ht="21" customHeight="1">
      <c r="A30" s="52"/>
      <c r="B30" s="22"/>
      <c r="C30" s="22"/>
      <c r="D30" s="53"/>
      <c r="E30" s="53"/>
      <c r="F30" s="54"/>
      <c r="G30" s="55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37" ht="21" customHeight="1">
      <c r="A31" s="52"/>
      <c r="B31" s="22"/>
      <c r="C31" s="22"/>
      <c r="D31" s="53"/>
      <c r="E31" s="53"/>
      <c r="F31" s="54"/>
      <c r="G31" s="5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37" ht="21" customHeight="1">
      <c r="A32" s="52"/>
      <c r="B32" s="22"/>
      <c r="C32" s="22"/>
      <c r="D32" s="53"/>
      <c r="E32" s="53"/>
      <c r="F32" s="54"/>
      <c r="G32" s="55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1" customHeight="1">
      <c r="A33" s="52"/>
      <c r="B33" s="22"/>
      <c r="C33" s="22"/>
      <c r="D33" s="53"/>
      <c r="E33" s="53"/>
      <c r="F33" s="54"/>
      <c r="G33" s="5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1" customHeight="1">
      <c r="A34" s="52"/>
      <c r="B34" s="22"/>
      <c r="C34" s="22"/>
      <c r="D34" s="53"/>
      <c r="E34" s="53"/>
      <c r="F34" s="54"/>
      <c r="G34" s="55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1" customHeight="1">
      <c r="A35" s="52"/>
      <c r="B35" s="22"/>
      <c r="C35" s="22"/>
      <c r="D35" s="53"/>
      <c r="E35" s="53"/>
      <c r="F35" s="54"/>
      <c r="G35" s="5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1" customHeight="1">
      <c r="A36" s="52"/>
      <c r="B36" s="22"/>
      <c r="C36" s="22"/>
      <c r="D36" s="53"/>
      <c r="E36" s="53"/>
      <c r="F36" s="54"/>
      <c r="G36" s="5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1" customHeight="1">
      <c r="A37" s="52"/>
      <c r="B37" s="22"/>
      <c r="C37" s="22"/>
      <c r="D37" s="53"/>
      <c r="E37" s="53"/>
      <c r="F37" s="54"/>
      <c r="G37" s="5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52"/>
      <c r="B38" s="22"/>
      <c r="C38" s="22"/>
      <c r="D38" s="53"/>
      <c r="E38" s="53"/>
      <c r="F38" s="54"/>
      <c r="G38" s="5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52"/>
      <c r="B39" s="22"/>
      <c r="C39" s="22"/>
      <c r="D39" s="53"/>
      <c r="E39" s="53"/>
      <c r="F39" s="54"/>
      <c r="G39" s="5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52"/>
      <c r="B40" s="22"/>
      <c r="C40" s="22"/>
      <c r="D40" s="53"/>
      <c r="E40" s="53"/>
      <c r="F40" s="54"/>
      <c r="G40" s="5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52"/>
      <c r="B41" s="22"/>
      <c r="C41" s="22"/>
      <c r="D41" s="53"/>
      <c r="E41" s="53"/>
      <c r="F41" s="54"/>
      <c r="G41" s="5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52"/>
      <c r="B42" s="22"/>
      <c r="C42" s="22"/>
      <c r="D42" s="53"/>
      <c r="E42" s="53"/>
      <c r="F42" s="54"/>
      <c r="G42" s="5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52"/>
      <c r="B43" s="22"/>
      <c r="C43" s="22"/>
      <c r="D43" s="53"/>
      <c r="E43" s="53"/>
      <c r="F43" s="54"/>
      <c r="G43" s="5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52"/>
      <c r="B44" s="22"/>
      <c r="C44" s="22"/>
      <c r="D44" s="53"/>
      <c r="E44" s="53"/>
      <c r="F44" s="54"/>
      <c r="G44" s="5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52"/>
      <c r="B45" s="22"/>
      <c r="C45" s="22"/>
      <c r="D45" s="53"/>
      <c r="E45" s="53"/>
      <c r="F45" s="54"/>
      <c r="G45" s="5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1" customHeight="1">
      <c r="A46" s="52"/>
      <c r="B46" s="22"/>
      <c r="C46" s="22"/>
      <c r="D46" s="53"/>
      <c r="E46" s="53"/>
      <c r="F46" s="54"/>
      <c r="G46" s="5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1" customHeight="1">
      <c r="A47" s="52"/>
      <c r="B47" s="22"/>
      <c r="C47" s="22"/>
      <c r="D47" s="53"/>
      <c r="E47" s="53"/>
      <c r="F47" s="54"/>
      <c r="G47" s="5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1" customHeight="1">
      <c r="A48" s="52"/>
      <c r="B48" s="22"/>
      <c r="C48" s="22"/>
      <c r="D48" s="53"/>
      <c r="E48" s="53"/>
      <c r="F48" s="54"/>
      <c r="G48" s="5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1" customHeight="1">
      <c r="A49" s="52"/>
      <c r="B49" s="22"/>
      <c r="C49" s="22"/>
      <c r="D49" s="53"/>
      <c r="E49" s="53"/>
      <c r="F49" s="54"/>
      <c r="G49" s="5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1" customHeight="1">
      <c r="A50" s="52"/>
      <c r="B50" s="22"/>
      <c r="C50" s="22"/>
      <c r="D50" s="53"/>
      <c r="E50" s="53"/>
      <c r="F50" s="54"/>
      <c r="G50" s="5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1" customHeight="1">
      <c r="A51" s="52"/>
      <c r="B51" s="22"/>
      <c r="C51" s="22"/>
      <c r="D51" s="53"/>
      <c r="E51" s="53"/>
      <c r="F51" s="54"/>
      <c r="G51" s="5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1" customHeight="1">
      <c r="A52" s="52"/>
      <c r="B52" s="22"/>
      <c r="C52" s="22"/>
      <c r="D52" s="53"/>
      <c r="E52" s="53"/>
      <c r="F52" s="54"/>
      <c r="G52" s="5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1" customHeight="1">
      <c r="A53" s="52"/>
      <c r="B53" s="22"/>
      <c r="C53" s="22"/>
      <c r="D53" s="53"/>
      <c r="E53" s="53"/>
      <c r="F53" s="54"/>
      <c r="G53" s="5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1" customHeight="1">
      <c r="A54" s="52"/>
      <c r="B54" s="22"/>
      <c r="C54" s="22"/>
      <c r="D54" s="53"/>
      <c r="E54" s="53"/>
      <c r="F54" s="54"/>
      <c r="G54" s="5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1" customHeight="1">
      <c r="A55" s="52"/>
      <c r="B55" s="22"/>
      <c r="C55" s="22"/>
      <c r="D55" s="53"/>
      <c r="E55" s="53"/>
      <c r="F55" s="54"/>
      <c r="G55" s="5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1" customHeight="1">
      <c r="A56" s="52"/>
      <c r="B56" s="22"/>
      <c r="C56" s="22"/>
      <c r="D56" s="53"/>
      <c r="E56" s="53"/>
      <c r="F56" s="54"/>
      <c r="G56" s="55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1" customHeight="1">
      <c r="A57" s="52"/>
      <c r="B57" s="22"/>
      <c r="C57" s="22"/>
      <c r="D57" s="53"/>
      <c r="E57" s="53"/>
      <c r="F57" s="54"/>
      <c r="G57" s="5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1" customHeight="1">
      <c r="A58" s="52"/>
      <c r="B58" s="22"/>
      <c r="C58" s="22"/>
      <c r="D58" s="53"/>
      <c r="E58" s="53"/>
      <c r="F58" s="54"/>
      <c r="G58" s="5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1" customHeight="1">
      <c r="A59" s="52"/>
      <c r="B59" s="22"/>
      <c r="C59" s="22"/>
      <c r="D59" s="53"/>
      <c r="E59" s="53"/>
      <c r="F59" s="54"/>
      <c r="G59" s="55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1" customHeight="1">
      <c r="A60" s="52"/>
      <c r="B60" s="22"/>
      <c r="C60" s="22"/>
      <c r="D60" s="53"/>
      <c r="E60" s="53"/>
      <c r="F60" s="54"/>
      <c r="G60" s="55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1" customHeight="1">
      <c r="A61" s="52"/>
      <c r="B61" s="22"/>
      <c r="C61" s="22"/>
      <c r="D61" s="53"/>
      <c r="E61" s="53"/>
      <c r="F61" s="54"/>
      <c r="G61" s="55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1" customHeight="1">
      <c r="A62" s="52"/>
      <c r="B62" s="22"/>
      <c r="C62" s="22"/>
      <c r="D62" s="53"/>
      <c r="E62" s="53"/>
      <c r="F62" s="54"/>
      <c r="G62" s="55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1" customHeight="1">
      <c r="A63" s="52"/>
      <c r="B63" s="22"/>
      <c r="C63" s="22"/>
      <c r="D63" s="53"/>
      <c r="E63" s="53"/>
      <c r="F63" s="54"/>
      <c r="G63" s="55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1" customHeight="1">
      <c r="A64" s="52"/>
      <c r="B64" s="22"/>
      <c r="C64" s="22"/>
      <c r="D64" s="53"/>
      <c r="E64" s="53"/>
      <c r="F64" s="54"/>
      <c r="G64" s="55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1" customHeight="1">
      <c r="A65" s="52"/>
      <c r="B65" s="22"/>
      <c r="C65" s="22"/>
      <c r="D65" s="53"/>
      <c r="E65" s="53"/>
      <c r="F65" s="54"/>
      <c r="G65" s="55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1" customHeight="1">
      <c r="A66" s="52"/>
      <c r="B66" s="22"/>
      <c r="C66" s="22"/>
      <c r="D66" s="53"/>
      <c r="E66" s="53"/>
      <c r="F66" s="54"/>
      <c r="G66" s="5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1" customHeight="1">
      <c r="A67" s="52"/>
      <c r="B67" s="22"/>
      <c r="C67" s="22"/>
      <c r="D67" s="53"/>
      <c r="E67" s="53"/>
      <c r="F67" s="54"/>
      <c r="G67" s="5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1" customHeight="1">
      <c r="A68" s="52"/>
      <c r="B68" s="22"/>
      <c r="C68" s="22"/>
      <c r="D68" s="53"/>
      <c r="E68" s="53"/>
      <c r="F68" s="54"/>
      <c r="G68" s="55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1" customHeight="1">
      <c r="A69" s="52"/>
      <c r="B69" s="22"/>
      <c r="C69" s="22"/>
      <c r="D69" s="53"/>
      <c r="E69" s="53"/>
      <c r="F69" s="54"/>
      <c r="G69" s="55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1" customHeight="1">
      <c r="A70" s="52"/>
      <c r="B70" s="22"/>
      <c r="C70" s="22"/>
      <c r="D70" s="53"/>
      <c r="E70" s="53"/>
      <c r="F70" s="54"/>
      <c r="G70" s="55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1" customHeight="1">
      <c r="A71" s="52"/>
      <c r="B71" s="22"/>
      <c r="C71" s="22"/>
      <c r="D71" s="53"/>
      <c r="E71" s="53"/>
      <c r="F71" s="54"/>
      <c r="G71" s="55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1" customHeight="1">
      <c r="A72" s="52"/>
      <c r="B72" s="22"/>
      <c r="C72" s="22"/>
      <c r="D72" s="53"/>
      <c r="E72" s="53"/>
      <c r="F72" s="54"/>
      <c r="G72" s="55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1" customHeight="1">
      <c r="A73" s="52"/>
      <c r="B73" s="22"/>
      <c r="C73" s="22"/>
      <c r="D73" s="53"/>
      <c r="E73" s="53"/>
      <c r="F73" s="54"/>
      <c r="G73" s="55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1" customHeight="1">
      <c r="A74" s="52"/>
      <c r="B74" s="22"/>
      <c r="C74" s="22"/>
      <c r="D74" s="53"/>
      <c r="E74" s="53"/>
      <c r="F74" s="54"/>
      <c r="G74" s="55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1" customHeight="1">
      <c r="A75" s="52"/>
      <c r="B75" s="22"/>
      <c r="C75" s="22"/>
      <c r="D75" s="53"/>
      <c r="E75" s="53"/>
      <c r="F75" s="54"/>
      <c r="G75" s="55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1" customHeight="1">
      <c r="A76" s="52"/>
      <c r="B76" s="22"/>
      <c r="C76" s="22"/>
      <c r="D76" s="53"/>
      <c r="E76" s="53"/>
      <c r="F76" s="54"/>
      <c r="G76" s="55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1" customHeight="1">
      <c r="A77" s="52"/>
      <c r="B77" s="22"/>
      <c r="C77" s="22"/>
      <c r="D77" s="53"/>
      <c r="E77" s="53"/>
      <c r="F77" s="54"/>
      <c r="G77" s="55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1" customHeight="1">
      <c r="A78" s="52"/>
      <c r="B78" s="22"/>
      <c r="C78" s="22"/>
      <c r="D78" s="53"/>
      <c r="E78" s="53"/>
      <c r="F78" s="54"/>
      <c r="G78" s="55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1" customHeight="1">
      <c r="A79" s="52"/>
      <c r="B79" s="22"/>
      <c r="C79" s="22"/>
      <c r="D79" s="53"/>
      <c r="E79" s="53"/>
      <c r="F79" s="54"/>
      <c r="G79" s="55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1" customHeight="1">
      <c r="A80" s="52"/>
      <c r="B80" s="22"/>
      <c r="C80" s="22"/>
      <c r="D80" s="53"/>
      <c r="E80" s="53"/>
      <c r="F80" s="54"/>
      <c r="G80" s="55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1" customHeight="1">
      <c r="A81" s="52"/>
      <c r="B81" s="22"/>
      <c r="C81" s="22"/>
      <c r="D81" s="53"/>
      <c r="E81" s="53"/>
      <c r="F81" s="54"/>
      <c r="G81" s="55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1" customHeight="1">
      <c r="A82" s="52"/>
      <c r="B82" s="22"/>
      <c r="C82" s="22"/>
      <c r="D82" s="53"/>
      <c r="E82" s="53"/>
      <c r="F82" s="54"/>
      <c r="G82" s="55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" customHeight="1">
      <c r="A83" s="52"/>
      <c r="B83" s="22"/>
      <c r="C83" s="22"/>
      <c r="D83" s="53"/>
      <c r="E83" s="53"/>
      <c r="F83" s="54"/>
      <c r="G83" s="55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1" customHeight="1">
      <c r="A84" s="52"/>
      <c r="B84" s="22"/>
      <c r="C84" s="22"/>
      <c r="D84" s="53"/>
      <c r="E84" s="53"/>
      <c r="F84" s="54"/>
      <c r="G84" s="55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1" customHeight="1">
      <c r="A85" s="52"/>
      <c r="B85" s="22"/>
      <c r="C85" s="22"/>
      <c r="D85" s="53"/>
      <c r="E85" s="53"/>
      <c r="F85" s="54"/>
      <c r="G85" s="55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1" customHeight="1">
      <c r="A86" s="52"/>
      <c r="B86" s="22"/>
      <c r="C86" s="22"/>
      <c r="D86" s="53"/>
      <c r="E86" s="53"/>
      <c r="F86" s="54"/>
      <c r="G86" s="55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1" customHeight="1">
      <c r="A87" s="52"/>
      <c r="B87" s="22"/>
      <c r="C87" s="22"/>
      <c r="D87" s="53"/>
      <c r="E87" s="53"/>
      <c r="F87" s="54"/>
      <c r="G87" s="55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1" customHeight="1">
      <c r="A88" s="52"/>
      <c r="B88" s="22"/>
      <c r="C88" s="22"/>
      <c r="D88" s="53"/>
      <c r="E88" s="53"/>
      <c r="F88" s="54"/>
      <c r="G88" s="55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1" customHeight="1">
      <c r="A89" s="52"/>
      <c r="B89" s="22"/>
      <c r="C89" s="22"/>
      <c r="D89" s="53"/>
      <c r="E89" s="53"/>
      <c r="F89" s="54"/>
      <c r="G89" s="55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1" customHeight="1">
      <c r="A90" s="52"/>
      <c r="B90" s="22"/>
      <c r="C90" s="22"/>
      <c r="D90" s="53"/>
      <c r="E90" s="53"/>
      <c r="F90" s="54"/>
      <c r="G90" s="55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1" customHeight="1">
      <c r="A91" s="52"/>
      <c r="B91" s="22"/>
      <c r="C91" s="22"/>
      <c r="D91" s="53"/>
      <c r="E91" s="53"/>
      <c r="F91" s="54"/>
      <c r="G91" s="55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1" customHeight="1">
      <c r="A92" s="52"/>
      <c r="B92" s="22"/>
      <c r="C92" s="22"/>
      <c r="D92" s="53"/>
      <c r="E92" s="53"/>
      <c r="F92" s="54"/>
      <c r="G92" s="55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1" customHeight="1">
      <c r="A93" s="52"/>
      <c r="B93" s="22"/>
      <c r="C93" s="22"/>
      <c r="D93" s="53"/>
      <c r="E93" s="53"/>
      <c r="F93" s="54"/>
      <c r="G93" s="55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1" customHeight="1">
      <c r="A94" s="52"/>
      <c r="B94" s="22"/>
      <c r="C94" s="22"/>
      <c r="D94" s="53"/>
      <c r="E94" s="53"/>
      <c r="F94" s="54"/>
      <c r="G94" s="55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1" customHeight="1">
      <c r="A95" s="52"/>
      <c r="B95" s="22"/>
      <c r="C95" s="22"/>
      <c r="D95" s="53"/>
      <c r="E95" s="53"/>
      <c r="F95" s="54"/>
      <c r="G95" s="55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1" customHeight="1">
      <c r="A96" s="52"/>
      <c r="B96" s="22"/>
      <c r="C96" s="22"/>
      <c r="D96" s="53"/>
      <c r="E96" s="53"/>
      <c r="F96" s="54"/>
      <c r="G96" s="55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1" customHeight="1">
      <c r="A97" s="52"/>
      <c r="B97" s="22"/>
      <c r="C97" s="22"/>
      <c r="D97" s="53"/>
      <c r="E97" s="53"/>
      <c r="F97" s="54"/>
      <c r="G97" s="55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1" customHeight="1">
      <c r="A98" s="52"/>
      <c r="B98" s="22"/>
      <c r="C98" s="22"/>
      <c r="D98" s="53"/>
      <c r="E98" s="53"/>
      <c r="F98" s="54"/>
      <c r="G98" s="55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1" customHeight="1">
      <c r="A99" s="52"/>
      <c r="B99" s="22"/>
      <c r="C99" s="22"/>
      <c r="D99" s="53"/>
      <c r="E99" s="53"/>
      <c r="F99" s="54"/>
      <c r="G99" s="55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1" customHeight="1">
      <c r="A100" s="52"/>
      <c r="B100" s="22"/>
      <c r="C100" s="22"/>
      <c r="D100" s="53"/>
      <c r="E100" s="53"/>
      <c r="F100" s="54"/>
      <c r="G100" s="55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1" customHeight="1">
      <c r="A101" s="52"/>
      <c r="B101" s="22"/>
      <c r="C101" s="22"/>
      <c r="D101" s="53"/>
      <c r="E101" s="53"/>
      <c r="F101" s="54"/>
      <c r="G101" s="55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1" customHeight="1">
      <c r="A102" s="52"/>
      <c r="B102" s="22"/>
      <c r="C102" s="22"/>
      <c r="D102" s="53"/>
      <c r="E102" s="53"/>
      <c r="F102" s="54"/>
      <c r="G102" s="55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1" customHeight="1">
      <c r="A103" s="52"/>
      <c r="B103" s="22"/>
      <c r="C103" s="22"/>
      <c r="D103" s="53"/>
      <c r="E103" s="53"/>
      <c r="F103" s="54"/>
      <c r="G103" s="55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1" customHeight="1">
      <c r="A104" s="52"/>
      <c r="B104" s="22"/>
      <c r="C104" s="22"/>
      <c r="D104" s="53"/>
      <c r="E104" s="53"/>
      <c r="F104" s="54"/>
      <c r="G104" s="55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1" customHeight="1">
      <c r="A105" s="52"/>
      <c r="B105" s="22"/>
      <c r="C105" s="22"/>
      <c r="D105" s="53"/>
      <c r="E105" s="53"/>
      <c r="F105" s="54"/>
      <c r="G105" s="55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1" customHeight="1">
      <c r="A106" s="52"/>
      <c r="B106" s="22"/>
      <c r="C106" s="22"/>
      <c r="D106" s="53"/>
      <c r="E106" s="53"/>
      <c r="F106" s="54"/>
      <c r="G106" s="55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1" customHeight="1">
      <c r="A107" s="52"/>
      <c r="B107" s="22"/>
      <c r="C107" s="22"/>
      <c r="D107" s="53"/>
      <c r="E107" s="53"/>
      <c r="F107" s="54"/>
      <c r="G107" s="55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1" customHeight="1">
      <c r="A108" s="52"/>
      <c r="B108" s="22"/>
      <c r="C108" s="22"/>
      <c r="D108" s="53"/>
      <c r="E108" s="53"/>
      <c r="F108" s="54"/>
      <c r="G108" s="55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1" customHeight="1">
      <c r="A109" s="52"/>
      <c r="B109" s="22"/>
      <c r="C109" s="22"/>
      <c r="D109" s="53"/>
      <c r="E109" s="53"/>
      <c r="F109" s="54"/>
      <c r="G109" s="55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" customHeight="1">
      <c r="A110" s="52"/>
      <c r="B110" s="22"/>
      <c r="C110" s="22"/>
      <c r="D110" s="53"/>
      <c r="E110" s="53"/>
      <c r="F110" s="54"/>
      <c r="G110" s="55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1" customHeight="1">
      <c r="A111" s="52"/>
      <c r="B111" s="22"/>
      <c r="C111" s="22"/>
      <c r="D111" s="53"/>
      <c r="E111" s="53"/>
      <c r="F111" s="54"/>
      <c r="G111" s="55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1" customHeight="1">
      <c r="A112" s="52"/>
      <c r="B112" s="22"/>
      <c r="C112" s="22"/>
      <c r="D112" s="53"/>
      <c r="E112" s="53"/>
      <c r="F112" s="54"/>
      <c r="G112" s="55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1" customHeight="1">
      <c r="A113" s="52"/>
      <c r="B113" s="22"/>
      <c r="C113" s="22"/>
      <c r="D113" s="53"/>
      <c r="E113" s="53"/>
      <c r="F113" s="54"/>
      <c r="G113" s="55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1" customHeight="1">
      <c r="A114" s="52"/>
      <c r="B114" s="22"/>
      <c r="C114" s="22"/>
      <c r="D114" s="53"/>
      <c r="E114" s="53"/>
      <c r="F114" s="54"/>
      <c r="G114" s="55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1" customHeight="1">
      <c r="A115" s="52"/>
      <c r="B115" s="22"/>
      <c r="C115" s="22"/>
      <c r="D115" s="53"/>
      <c r="E115" s="53"/>
      <c r="F115" s="54"/>
      <c r="G115" s="55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1" customHeight="1">
      <c r="A116" s="52"/>
      <c r="B116" s="22"/>
      <c r="C116" s="22"/>
      <c r="D116" s="53"/>
      <c r="E116" s="53"/>
      <c r="F116" s="54"/>
      <c r="G116" s="55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1" customHeight="1">
      <c r="A117" s="52"/>
      <c r="B117" s="22"/>
      <c r="C117" s="22"/>
      <c r="D117" s="53"/>
      <c r="E117" s="53"/>
      <c r="F117" s="54"/>
      <c r="G117" s="55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1" customHeight="1">
      <c r="A118" s="52"/>
      <c r="B118" s="22"/>
      <c r="C118" s="22"/>
      <c r="D118" s="53"/>
      <c r="E118" s="53"/>
      <c r="F118" s="54"/>
      <c r="G118" s="55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1" customHeight="1">
      <c r="A119" s="52"/>
      <c r="B119" s="22"/>
      <c r="C119" s="22"/>
      <c r="D119" s="53"/>
      <c r="E119" s="53"/>
      <c r="F119" s="54"/>
      <c r="G119" s="55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1" customHeight="1">
      <c r="A120" s="52"/>
      <c r="B120" s="22"/>
      <c r="C120" s="22"/>
      <c r="D120" s="53"/>
      <c r="E120" s="53"/>
      <c r="F120" s="54"/>
      <c r="G120" s="55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1" customHeight="1">
      <c r="A121" s="52"/>
      <c r="B121" s="22"/>
      <c r="C121" s="22"/>
      <c r="D121" s="53"/>
      <c r="E121" s="53"/>
      <c r="F121" s="54"/>
      <c r="G121" s="55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1" customHeight="1">
      <c r="A122" s="52"/>
      <c r="B122" s="22"/>
      <c r="C122" s="22"/>
      <c r="D122" s="53"/>
      <c r="E122" s="53"/>
      <c r="F122" s="54"/>
      <c r="G122" s="55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1" customHeight="1">
      <c r="A123" s="52"/>
      <c r="B123" s="22"/>
      <c r="C123" s="22"/>
      <c r="D123" s="53"/>
      <c r="E123" s="53"/>
      <c r="F123" s="54"/>
      <c r="G123" s="55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1" customHeight="1">
      <c r="A124" s="52"/>
      <c r="B124" s="22"/>
      <c r="C124" s="22"/>
      <c r="D124" s="53"/>
      <c r="E124" s="53"/>
      <c r="F124" s="54"/>
      <c r="G124" s="55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1" customHeight="1">
      <c r="A125" s="52"/>
      <c r="B125" s="22"/>
      <c r="C125" s="22"/>
      <c r="D125" s="53"/>
      <c r="E125" s="53"/>
      <c r="F125" s="54"/>
      <c r="G125" s="55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1" customHeight="1">
      <c r="A126" s="52"/>
      <c r="B126" s="22"/>
      <c r="C126" s="22"/>
      <c r="D126" s="53"/>
      <c r="E126" s="53"/>
      <c r="F126" s="54"/>
      <c r="G126" s="55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1" customHeight="1">
      <c r="A127" s="52"/>
      <c r="B127" s="22"/>
      <c r="C127" s="22"/>
      <c r="D127" s="53"/>
      <c r="E127" s="53"/>
      <c r="F127" s="54"/>
      <c r="G127" s="55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" customHeight="1">
      <c r="A128" s="52"/>
      <c r="B128" s="22"/>
      <c r="C128" s="22"/>
      <c r="D128" s="53"/>
      <c r="E128" s="53"/>
      <c r="F128" s="54"/>
      <c r="G128" s="55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1" customHeight="1">
      <c r="A129" s="52"/>
      <c r="B129" s="22"/>
      <c r="C129" s="22"/>
      <c r="D129" s="53"/>
      <c r="E129" s="53"/>
      <c r="F129" s="54"/>
      <c r="G129" s="55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1" customHeight="1">
      <c r="A130" s="52"/>
      <c r="B130" s="22"/>
      <c r="C130" s="22"/>
      <c r="D130" s="53"/>
      <c r="E130" s="53"/>
      <c r="F130" s="54"/>
      <c r="G130" s="55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1" customHeight="1">
      <c r="A131" s="52"/>
      <c r="B131" s="22"/>
      <c r="C131" s="22"/>
      <c r="D131" s="53"/>
      <c r="E131" s="53"/>
      <c r="F131" s="54"/>
      <c r="G131" s="55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1" customHeight="1">
      <c r="A132" s="52"/>
      <c r="B132" s="22"/>
      <c r="C132" s="22"/>
      <c r="D132" s="53"/>
      <c r="E132" s="53"/>
      <c r="F132" s="54"/>
      <c r="G132" s="55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1" customHeight="1">
      <c r="A133" s="52"/>
      <c r="B133" s="22"/>
      <c r="C133" s="22"/>
      <c r="D133" s="53"/>
      <c r="E133" s="53"/>
      <c r="F133" s="54"/>
      <c r="G133" s="55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1" customHeight="1">
      <c r="A134" s="52"/>
      <c r="B134" s="22"/>
      <c r="C134" s="22"/>
      <c r="D134" s="53"/>
      <c r="E134" s="53"/>
      <c r="F134" s="54"/>
      <c r="G134" s="55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1" customHeight="1">
      <c r="A135" s="52"/>
      <c r="B135" s="22"/>
      <c r="C135" s="22"/>
      <c r="D135" s="53"/>
      <c r="E135" s="53"/>
      <c r="F135" s="54"/>
      <c r="G135" s="55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1" customHeight="1">
      <c r="A136" s="52"/>
      <c r="B136" s="22"/>
      <c r="C136" s="22"/>
      <c r="D136" s="53"/>
      <c r="E136" s="53"/>
      <c r="F136" s="54"/>
      <c r="G136" s="55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1" customHeight="1">
      <c r="A137" s="52"/>
      <c r="B137" s="22"/>
      <c r="C137" s="22"/>
      <c r="D137" s="53"/>
      <c r="E137" s="53"/>
      <c r="F137" s="54"/>
      <c r="G137" s="55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1" customHeight="1">
      <c r="A138" s="52"/>
      <c r="B138" s="22"/>
      <c r="C138" s="22"/>
      <c r="D138" s="53"/>
      <c r="E138" s="53"/>
      <c r="F138" s="54"/>
      <c r="G138" s="55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1" customHeight="1">
      <c r="A139" s="52"/>
      <c r="B139" s="22"/>
      <c r="C139" s="22"/>
      <c r="D139" s="53"/>
      <c r="E139" s="53"/>
      <c r="F139" s="54"/>
      <c r="G139" s="55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1" customHeight="1">
      <c r="A140" s="52"/>
      <c r="B140" s="22"/>
      <c r="C140" s="22"/>
      <c r="D140" s="53"/>
      <c r="E140" s="53"/>
      <c r="F140" s="54"/>
      <c r="G140" s="55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1" customHeight="1">
      <c r="A141" s="52"/>
      <c r="B141" s="22"/>
      <c r="C141" s="22"/>
      <c r="D141" s="53"/>
      <c r="E141" s="53"/>
      <c r="F141" s="54"/>
      <c r="G141" s="55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1" customHeight="1">
      <c r="A142" s="52"/>
      <c r="B142" s="22"/>
      <c r="C142" s="22"/>
      <c r="D142" s="53"/>
      <c r="E142" s="53"/>
      <c r="F142" s="54"/>
      <c r="G142" s="55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1" customHeight="1">
      <c r="A143" s="52"/>
      <c r="B143" s="22"/>
      <c r="C143" s="22"/>
      <c r="D143" s="53"/>
      <c r="E143" s="53"/>
      <c r="F143" s="54"/>
      <c r="G143" s="55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1" customHeight="1">
      <c r="A144" s="52"/>
      <c r="B144" s="22"/>
      <c r="C144" s="22"/>
      <c r="D144" s="53"/>
      <c r="E144" s="53"/>
      <c r="F144" s="54"/>
      <c r="G144" s="55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1" customHeight="1">
      <c r="A145" s="52"/>
      <c r="B145" s="22"/>
      <c r="C145" s="22"/>
      <c r="D145" s="53"/>
      <c r="E145" s="53"/>
      <c r="F145" s="54"/>
      <c r="G145" s="55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1" customHeight="1">
      <c r="A146" s="52"/>
      <c r="B146" s="22"/>
      <c r="C146" s="22"/>
      <c r="D146" s="53"/>
      <c r="E146" s="53"/>
      <c r="F146" s="54"/>
      <c r="G146" s="55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1" customHeight="1">
      <c r="A147" s="52"/>
      <c r="B147" s="22"/>
      <c r="C147" s="22"/>
      <c r="D147" s="53"/>
      <c r="E147" s="53"/>
      <c r="F147" s="54"/>
      <c r="G147" s="55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1" customHeight="1">
      <c r="A148" s="52"/>
      <c r="B148" s="22"/>
      <c r="C148" s="22"/>
      <c r="D148" s="53"/>
      <c r="E148" s="53"/>
      <c r="F148" s="54"/>
      <c r="G148" s="55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1" customHeight="1">
      <c r="A149" s="52"/>
      <c r="B149" s="22"/>
      <c r="C149" s="22"/>
      <c r="D149" s="53"/>
      <c r="E149" s="53"/>
      <c r="F149" s="54"/>
      <c r="G149" s="55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1" customHeight="1">
      <c r="A150" s="52"/>
      <c r="B150" s="22"/>
      <c r="C150" s="22"/>
      <c r="D150" s="53"/>
      <c r="E150" s="53"/>
      <c r="F150" s="54"/>
      <c r="G150" s="55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1" customHeight="1">
      <c r="A151" s="52"/>
      <c r="B151" s="22"/>
      <c r="C151" s="22"/>
      <c r="D151" s="53"/>
      <c r="E151" s="53"/>
      <c r="F151" s="54"/>
      <c r="G151" s="55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1" customHeight="1">
      <c r="A152" s="52"/>
      <c r="B152" s="22"/>
      <c r="C152" s="22"/>
      <c r="D152" s="53"/>
      <c r="E152" s="53"/>
      <c r="F152" s="54"/>
      <c r="G152" s="55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1" customHeight="1">
      <c r="A153" s="52"/>
      <c r="B153" s="22"/>
      <c r="C153" s="22"/>
      <c r="D153" s="53"/>
      <c r="E153" s="53"/>
      <c r="F153" s="54"/>
      <c r="G153" s="55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1" customHeight="1">
      <c r="A154" s="52"/>
      <c r="B154" s="22"/>
      <c r="C154" s="22"/>
      <c r="D154" s="53"/>
      <c r="E154" s="53"/>
      <c r="F154" s="54"/>
      <c r="G154" s="55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1" customHeight="1">
      <c r="A155" s="52"/>
      <c r="B155" s="22"/>
      <c r="C155" s="22"/>
      <c r="D155" s="53"/>
      <c r="E155" s="53"/>
      <c r="F155" s="54"/>
      <c r="G155" s="55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1" customHeight="1">
      <c r="A156" s="52"/>
      <c r="B156" s="22"/>
      <c r="C156" s="22"/>
      <c r="D156" s="53"/>
      <c r="E156" s="53"/>
      <c r="F156" s="54"/>
      <c r="G156" s="55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1" customHeight="1">
      <c r="A157" s="52"/>
      <c r="B157" s="22"/>
      <c r="C157" s="22"/>
      <c r="D157" s="53"/>
      <c r="E157" s="53"/>
      <c r="F157" s="54"/>
      <c r="G157" s="55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1" customHeight="1">
      <c r="A158" s="52"/>
      <c r="B158" s="22"/>
      <c r="C158" s="22"/>
      <c r="D158" s="53"/>
      <c r="E158" s="53"/>
      <c r="F158" s="54"/>
      <c r="G158" s="55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1" customHeight="1">
      <c r="A159" s="52"/>
      <c r="B159" s="22"/>
      <c r="C159" s="22"/>
      <c r="D159" s="53"/>
      <c r="E159" s="53"/>
      <c r="F159" s="54"/>
      <c r="G159" s="55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1" customHeight="1">
      <c r="A160" s="52"/>
      <c r="B160" s="22"/>
      <c r="C160" s="22"/>
      <c r="D160" s="53"/>
      <c r="E160" s="53"/>
      <c r="F160" s="54"/>
      <c r="G160" s="55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1" customHeight="1">
      <c r="A161" s="52"/>
      <c r="B161" s="22"/>
      <c r="C161" s="22"/>
      <c r="D161" s="53"/>
      <c r="E161" s="53"/>
      <c r="F161" s="54"/>
      <c r="G161" s="55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1" customHeight="1">
      <c r="A162" s="52"/>
      <c r="B162" s="22"/>
      <c r="C162" s="22"/>
      <c r="D162" s="53"/>
      <c r="E162" s="53"/>
      <c r="F162" s="54"/>
      <c r="G162" s="55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1" customHeight="1">
      <c r="A163" s="52"/>
      <c r="B163" s="22"/>
      <c r="C163" s="22"/>
      <c r="D163" s="53"/>
      <c r="E163" s="53"/>
      <c r="F163" s="54"/>
      <c r="G163" s="55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1" customHeight="1">
      <c r="A164" s="52"/>
      <c r="B164" s="22"/>
      <c r="C164" s="22"/>
      <c r="D164" s="53"/>
      <c r="E164" s="53"/>
      <c r="F164" s="54"/>
      <c r="G164" s="55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1" customHeight="1">
      <c r="A165" s="52"/>
      <c r="B165" s="22"/>
      <c r="C165" s="22"/>
      <c r="D165" s="53"/>
      <c r="E165" s="53"/>
      <c r="F165" s="54"/>
      <c r="G165" s="55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1" customHeight="1">
      <c r="A166" s="52"/>
      <c r="B166" s="22"/>
      <c r="C166" s="22"/>
      <c r="D166" s="53"/>
      <c r="E166" s="53"/>
      <c r="F166" s="54"/>
      <c r="G166" s="55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1" customHeight="1">
      <c r="A167" s="52"/>
      <c r="B167" s="22"/>
      <c r="C167" s="22"/>
      <c r="D167" s="53"/>
      <c r="E167" s="53"/>
      <c r="F167" s="54"/>
      <c r="G167" s="55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" customHeight="1">
      <c r="A168" s="52"/>
      <c r="B168" s="22"/>
      <c r="C168" s="22"/>
      <c r="D168" s="53"/>
      <c r="E168" s="53"/>
      <c r="F168" s="54"/>
      <c r="G168" s="55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1" customHeight="1">
      <c r="A169" s="52"/>
      <c r="B169" s="22"/>
      <c r="C169" s="22"/>
      <c r="D169" s="53"/>
      <c r="E169" s="53"/>
      <c r="F169" s="54"/>
      <c r="G169" s="55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1" customHeight="1">
      <c r="A170" s="52"/>
      <c r="B170" s="22"/>
      <c r="C170" s="22"/>
      <c r="D170" s="53"/>
      <c r="E170" s="53"/>
      <c r="F170" s="54"/>
      <c r="G170" s="55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1" customHeight="1">
      <c r="A171" s="52"/>
      <c r="B171" s="22"/>
      <c r="C171" s="22"/>
      <c r="D171" s="53"/>
      <c r="E171" s="53"/>
      <c r="F171" s="54"/>
      <c r="G171" s="55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1" customHeight="1">
      <c r="A172" s="52"/>
      <c r="B172" s="22"/>
      <c r="C172" s="22"/>
      <c r="D172" s="53"/>
      <c r="E172" s="53"/>
      <c r="F172" s="54"/>
      <c r="G172" s="55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1" customHeight="1">
      <c r="A173" s="52"/>
      <c r="B173" s="22"/>
      <c r="C173" s="22"/>
      <c r="D173" s="53"/>
      <c r="E173" s="53"/>
      <c r="F173" s="54"/>
      <c r="G173" s="55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1" customHeight="1">
      <c r="A174" s="52"/>
      <c r="B174" s="22"/>
      <c r="C174" s="22"/>
      <c r="D174" s="53"/>
      <c r="E174" s="53"/>
      <c r="F174" s="54"/>
      <c r="G174" s="55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" customHeight="1">
      <c r="A175" s="52"/>
      <c r="B175" s="22"/>
      <c r="C175" s="22"/>
      <c r="D175" s="53"/>
      <c r="E175" s="53"/>
      <c r="F175" s="54"/>
      <c r="G175" s="55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1" customHeight="1">
      <c r="A176" s="52"/>
      <c r="B176" s="22"/>
      <c r="C176" s="22"/>
      <c r="D176" s="53"/>
      <c r="E176" s="53"/>
      <c r="F176" s="54"/>
      <c r="G176" s="55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1" customHeight="1">
      <c r="A177" s="52"/>
      <c r="B177" s="22"/>
      <c r="C177" s="22"/>
      <c r="D177" s="53"/>
      <c r="E177" s="53"/>
      <c r="F177" s="54"/>
      <c r="G177" s="55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1" customHeight="1">
      <c r="A178" s="52"/>
      <c r="B178" s="22"/>
      <c r="C178" s="22"/>
      <c r="D178" s="53"/>
      <c r="E178" s="53"/>
      <c r="F178" s="54"/>
      <c r="G178" s="55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1" customHeight="1">
      <c r="A179" s="52"/>
      <c r="B179" s="22"/>
      <c r="C179" s="22"/>
      <c r="D179" s="53"/>
      <c r="E179" s="53"/>
      <c r="F179" s="54"/>
      <c r="G179" s="55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1" customHeight="1">
      <c r="A180" s="52"/>
      <c r="B180" s="22"/>
      <c r="C180" s="22"/>
      <c r="D180" s="53"/>
      <c r="E180" s="53"/>
      <c r="F180" s="54"/>
      <c r="G180" s="55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1" customHeight="1">
      <c r="A181" s="52"/>
      <c r="B181" s="22"/>
      <c r="C181" s="22"/>
      <c r="D181" s="53"/>
      <c r="E181" s="53"/>
      <c r="F181" s="54"/>
      <c r="G181" s="55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1" customHeight="1">
      <c r="A182" s="52"/>
      <c r="B182" s="22"/>
      <c r="C182" s="22"/>
      <c r="D182" s="53"/>
      <c r="E182" s="53"/>
      <c r="F182" s="54"/>
      <c r="G182" s="55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1" customHeight="1">
      <c r="A183" s="52"/>
      <c r="B183" s="22"/>
      <c r="C183" s="22"/>
      <c r="D183" s="53"/>
      <c r="E183" s="53"/>
      <c r="F183" s="54"/>
      <c r="G183" s="55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1" customHeight="1">
      <c r="A184" s="52"/>
      <c r="B184" s="22"/>
      <c r="C184" s="22"/>
      <c r="D184" s="53"/>
      <c r="E184" s="53"/>
      <c r="F184" s="54"/>
      <c r="G184" s="55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1" customHeight="1">
      <c r="A185" s="52"/>
      <c r="B185" s="22"/>
      <c r="C185" s="22"/>
      <c r="D185" s="53"/>
      <c r="E185" s="53"/>
      <c r="F185" s="54"/>
      <c r="G185" s="55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1" customHeight="1">
      <c r="A186" s="52"/>
      <c r="B186" s="22"/>
      <c r="C186" s="22"/>
      <c r="D186" s="53"/>
      <c r="E186" s="53"/>
      <c r="F186" s="54"/>
      <c r="G186" s="55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1" customHeight="1">
      <c r="A187" s="52"/>
      <c r="B187" s="22"/>
      <c r="C187" s="22"/>
      <c r="D187" s="53"/>
      <c r="E187" s="53"/>
      <c r="F187" s="54"/>
      <c r="G187" s="55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1" customHeight="1">
      <c r="A188" s="52"/>
      <c r="B188" s="22"/>
      <c r="C188" s="22"/>
      <c r="D188" s="53"/>
      <c r="E188" s="53"/>
      <c r="F188" s="54"/>
      <c r="G188" s="55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1" customHeight="1">
      <c r="A189" s="52"/>
      <c r="B189" s="22"/>
      <c r="C189" s="22"/>
      <c r="D189" s="53"/>
      <c r="E189" s="53"/>
      <c r="F189" s="54"/>
      <c r="G189" s="55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1" customHeight="1">
      <c r="A190" s="52"/>
      <c r="B190" s="22"/>
      <c r="C190" s="22"/>
      <c r="D190" s="53"/>
      <c r="E190" s="53"/>
      <c r="F190" s="54"/>
      <c r="G190" s="55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1" customHeight="1">
      <c r="A191" s="52"/>
      <c r="B191" s="22"/>
      <c r="C191" s="22"/>
      <c r="D191" s="53"/>
      <c r="E191" s="53"/>
      <c r="F191" s="54"/>
      <c r="G191" s="55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1" customHeight="1">
      <c r="A192" s="52"/>
      <c r="B192" s="22"/>
      <c r="C192" s="22"/>
      <c r="D192" s="53"/>
      <c r="E192" s="53"/>
      <c r="F192" s="54"/>
      <c r="G192" s="55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1" customHeight="1">
      <c r="A193" s="52"/>
      <c r="B193" s="22"/>
      <c r="C193" s="22"/>
      <c r="D193" s="53"/>
      <c r="E193" s="53"/>
      <c r="F193" s="54"/>
      <c r="G193" s="55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1" customHeight="1">
      <c r="A194" s="52"/>
      <c r="B194" s="22"/>
      <c r="C194" s="22"/>
      <c r="D194" s="53"/>
      <c r="E194" s="53"/>
      <c r="F194" s="54"/>
      <c r="G194" s="55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1" customHeight="1">
      <c r="A195" s="52"/>
      <c r="B195" s="22"/>
      <c r="C195" s="22"/>
      <c r="D195" s="53"/>
      <c r="E195" s="53"/>
      <c r="F195" s="54"/>
      <c r="G195" s="55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1" customHeight="1">
      <c r="A196" s="52"/>
      <c r="B196" s="22"/>
      <c r="C196" s="22"/>
      <c r="D196" s="53"/>
      <c r="E196" s="53"/>
      <c r="F196" s="54"/>
      <c r="G196" s="55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1" customHeight="1">
      <c r="A197" s="52"/>
      <c r="B197" s="22"/>
      <c r="C197" s="22"/>
      <c r="D197" s="53"/>
      <c r="E197" s="53"/>
      <c r="F197" s="54"/>
      <c r="G197" s="55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1" customHeight="1">
      <c r="A198" s="52"/>
      <c r="B198" s="22"/>
      <c r="C198" s="22"/>
      <c r="D198" s="53"/>
      <c r="E198" s="53"/>
      <c r="F198" s="54"/>
      <c r="G198" s="55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1" customHeight="1">
      <c r="A199" s="52"/>
      <c r="B199" s="22"/>
      <c r="C199" s="22"/>
      <c r="D199" s="53"/>
      <c r="E199" s="53"/>
      <c r="F199" s="54"/>
      <c r="G199" s="55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1" customHeight="1">
      <c r="A200" s="52"/>
      <c r="B200" s="22"/>
      <c r="C200" s="22"/>
      <c r="D200" s="53"/>
      <c r="E200" s="53"/>
      <c r="F200" s="54"/>
      <c r="G200" s="55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1" customHeight="1">
      <c r="A201" s="52"/>
      <c r="B201" s="22"/>
      <c r="C201" s="22"/>
      <c r="D201" s="53"/>
      <c r="E201" s="53"/>
      <c r="F201" s="54"/>
      <c r="G201" s="55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1" customHeight="1">
      <c r="A202" s="52"/>
      <c r="B202" s="22"/>
      <c r="C202" s="22"/>
      <c r="D202" s="53"/>
      <c r="E202" s="53"/>
      <c r="F202" s="54"/>
      <c r="G202" s="55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1" customHeight="1">
      <c r="A203" s="52"/>
      <c r="B203" s="22"/>
      <c r="C203" s="22"/>
      <c r="D203" s="53"/>
      <c r="E203" s="53"/>
      <c r="F203" s="54"/>
      <c r="G203" s="55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1" customHeight="1">
      <c r="A204" s="52"/>
      <c r="B204" s="22"/>
      <c r="C204" s="22"/>
      <c r="D204" s="53"/>
      <c r="E204" s="53"/>
      <c r="F204" s="54"/>
      <c r="G204" s="55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1" customHeight="1">
      <c r="A205" s="52"/>
      <c r="B205" s="22"/>
      <c r="C205" s="22"/>
      <c r="D205" s="53"/>
      <c r="E205" s="53"/>
      <c r="F205" s="54"/>
      <c r="G205" s="55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1" customHeight="1">
      <c r="A206" s="52"/>
      <c r="B206" s="22"/>
      <c r="C206" s="22"/>
      <c r="D206" s="53"/>
      <c r="E206" s="53"/>
      <c r="F206" s="54"/>
      <c r="G206" s="55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1" customHeight="1">
      <c r="A207" s="52"/>
      <c r="B207" s="22"/>
      <c r="C207" s="22"/>
      <c r="D207" s="53"/>
      <c r="E207" s="53"/>
      <c r="F207" s="54"/>
      <c r="G207" s="55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1" customHeight="1">
      <c r="A208" s="52"/>
      <c r="B208" s="22"/>
      <c r="C208" s="22"/>
      <c r="D208" s="53"/>
      <c r="E208" s="53"/>
      <c r="F208" s="54"/>
      <c r="G208" s="55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1" customHeight="1">
      <c r="A209" s="52"/>
      <c r="B209" s="22"/>
      <c r="C209" s="22"/>
      <c r="D209" s="53"/>
      <c r="E209" s="53"/>
      <c r="F209" s="54"/>
      <c r="G209" s="55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1" customHeight="1">
      <c r="A210" s="52"/>
      <c r="B210" s="22"/>
      <c r="C210" s="22"/>
      <c r="D210" s="53"/>
      <c r="E210" s="53"/>
      <c r="F210" s="54"/>
      <c r="G210" s="55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1" customHeight="1">
      <c r="A211" s="52"/>
      <c r="B211" s="22"/>
      <c r="C211" s="22"/>
      <c r="D211" s="53"/>
      <c r="E211" s="53"/>
      <c r="F211" s="54"/>
      <c r="G211" s="55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1" customHeight="1">
      <c r="A212" s="52"/>
      <c r="B212" s="22"/>
      <c r="C212" s="22"/>
      <c r="D212" s="53"/>
      <c r="E212" s="53"/>
      <c r="F212" s="54"/>
      <c r="G212" s="55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1" customHeight="1">
      <c r="A213" s="52"/>
      <c r="B213" s="22"/>
      <c r="C213" s="22"/>
      <c r="D213" s="53"/>
      <c r="E213" s="53"/>
      <c r="F213" s="54"/>
      <c r="G213" s="55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sheetProtection algorithmName="SHA-512" hashValue="t/ZebMmLZW3BgF+X2Zc3NiQKyEgAn+O/fLqwE7jgnAkp70ImkA+BI/I+JkChzHQsepWiRoDLgl0ODdFfYWr/Bw==" saltValue="stD54xVttk5UMRB2/bVNXw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825"/>
  <sheetViews>
    <sheetView zoomScale="80" zoomScaleNormal="80" workbookViewId="0">
      <selection activeCell="A3" sqref="A3:XFD4"/>
    </sheetView>
  </sheetViews>
  <sheetFormatPr defaultColWidth="14.42578125" defaultRowHeight="15.75"/>
  <cols>
    <col min="1" max="1" width="6.28515625" style="21" customWidth="1"/>
    <col min="2" max="2" width="43.7109375" style="21" customWidth="1"/>
    <col min="3" max="3" width="43.140625" style="21" customWidth="1"/>
    <col min="4" max="4" width="33.85546875" style="21" customWidth="1"/>
    <col min="5" max="5" width="22.42578125" style="21" customWidth="1"/>
    <col min="6" max="6" width="19" style="21" customWidth="1"/>
    <col min="7" max="7" width="28.140625" style="21" customWidth="1"/>
    <col min="8" max="8" width="26.28515625" style="21" customWidth="1"/>
    <col min="9" max="9" width="49.85546875" style="21" customWidth="1"/>
    <col min="10" max="10" width="35.28515625" style="21" customWidth="1"/>
    <col min="11" max="11" width="22.140625" style="21" customWidth="1"/>
    <col min="12" max="12" width="79.85546875" style="21" customWidth="1"/>
    <col min="13" max="13" width="70.140625" style="21" customWidth="1"/>
    <col min="14" max="14" width="43.5703125" style="21" customWidth="1"/>
    <col min="15" max="26" width="8" style="21" customWidth="1"/>
    <col min="27" max="1024" width="14.42578125" style="21"/>
  </cols>
  <sheetData>
    <row r="1" spans="1:1024" s="166" customFormat="1" ht="28.5" customHeight="1">
      <c r="A1" s="171" t="str">
        <f>OBJETIVOS!A1</f>
        <v xml:space="preserve">PLANO DE AÇÃO NACIONAL PARA CONSERVAÇÃO DOS PEIXES DA AMAZÔNIA 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  <c r="IX1" s="165"/>
      <c r="IY1" s="165"/>
      <c r="IZ1" s="165"/>
      <c r="JA1" s="165"/>
      <c r="JB1" s="165"/>
      <c r="JC1" s="165"/>
      <c r="JD1" s="165"/>
      <c r="JE1" s="165"/>
      <c r="JF1" s="165"/>
      <c r="JG1" s="165"/>
      <c r="JH1" s="165"/>
      <c r="JI1" s="165"/>
      <c r="JJ1" s="165"/>
      <c r="JK1" s="165"/>
      <c r="JL1" s="165"/>
      <c r="JM1" s="165"/>
      <c r="JN1" s="165"/>
      <c r="JO1" s="165"/>
      <c r="JP1" s="165"/>
      <c r="JQ1" s="165"/>
      <c r="JR1" s="165"/>
      <c r="JS1" s="165"/>
      <c r="JT1" s="165"/>
      <c r="JU1" s="165"/>
      <c r="JV1" s="165"/>
      <c r="JW1" s="165"/>
      <c r="JX1" s="165"/>
      <c r="JY1" s="165"/>
      <c r="JZ1" s="165"/>
      <c r="KA1" s="165"/>
      <c r="KB1" s="165"/>
      <c r="KC1" s="165"/>
      <c r="KD1" s="165"/>
      <c r="KE1" s="165"/>
      <c r="KF1" s="165"/>
      <c r="KG1" s="165"/>
      <c r="KH1" s="165"/>
      <c r="KI1" s="165"/>
      <c r="KJ1" s="165"/>
      <c r="KK1" s="165"/>
      <c r="KL1" s="165"/>
      <c r="KM1" s="165"/>
      <c r="KN1" s="165"/>
      <c r="KO1" s="165"/>
      <c r="KP1" s="165"/>
      <c r="KQ1" s="165"/>
      <c r="KR1" s="165"/>
      <c r="KS1" s="165"/>
      <c r="KT1" s="165"/>
      <c r="KU1" s="165"/>
      <c r="KV1" s="165"/>
      <c r="KW1" s="165"/>
      <c r="KX1" s="165"/>
      <c r="KY1" s="165"/>
      <c r="KZ1" s="165"/>
      <c r="LA1" s="165"/>
      <c r="LB1" s="165"/>
      <c r="LC1" s="165"/>
      <c r="LD1" s="165"/>
      <c r="LE1" s="165"/>
      <c r="LF1" s="165"/>
      <c r="LG1" s="165"/>
      <c r="LH1" s="165"/>
      <c r="LI1" s="165"/>
      <c r="LJ1" s="165"/>
      <c r="LK1" s="165"/>
      <c r="LL1" s="165"/>
      <c r="LM1" s="165"/>
      <c r="LN1" s="165"/>
      <c r="LO1" s="165"/>
      <c r="LP1" s="165"/>
      <c r="LQ1" s="165"/>
      <c r="LR1" s="165"/>
      <c r="LS1" s="165"/>
      <c r="LT1" s="165"/>
      <c r="LU1" s="165"/>
      <c r="LV1" s="165"/>
      <c r="LW1" s="165"/>
      <c r="LX1" s="165"/>
      <c r="LY1" s="165"/>
      <c r="LZ1" s="165"/>
      <c r="MA1" s="165"/>
      <c r="MB1" s="165"/>
      <c r="MC1" s="165"/>
      <c r="MD1" s="165"/>
      <c r="ME1" s="165"/>
      <c r="MF1" s="165"/>
      <c r="MG1" s="165"/>
      <c r="MH1" s="165"/>
      <c r="MI1" s="165"/>
      <c r="MJ1" s="165"/>
      <c r="MK1" s="165"/>
      <c r="ML1" s="165"/>
      <c r="MM1" s="165"/>
      <c r="MN1" s="165"/>
      <c r="MO1" s="165"/>
      <c r="MP1" s="165"/>
      <c r="MQ1" s="165"/>
      <c r="MR1" s="165"/>
      <c r="MS1" s="165"/>
      <c r="MT1" s="165"/>
      <c r="MU1" s="165"/>
      <c r="MV1" s="165"/>
      <c r="MW1" s="165"/>
      <c r="MX1" s="165"/>
      <c r="MY1" s="165"/>
      <c r="MZ1" s="165"/>
      <c r="NA1" s="165"/>
      <c r="NB1" s="165"/>
      <c r="NC1" s="165"/>
      <c r="ND1" s="165"/>
      <c r="NE1" s="165"/>
      <c r="NF1" s="165"/>
      <c r="NG1" s="165"/>
      <c r="NH1" s="165"/>
      <c r="NI1" s="165"/>
      <c r="NJ1" s="165"/>
      <c r="NK1" s="165"/>
      <c r="NL1" s="165"/>
      <c r="NM1" s="165"/>
      <c r="NN1" s="165"/>
      <c r="NO1" s="165"/>
      <c r="NP1" s="165"/>
      <c r="NQ1" s="165"/>
      <c r="NR1" s="165"/>
      <c r="NS1" s="165"/>
      <c r="NT1" s="165"/>
      <c r="NU1" s="165"/>
      <c r="NV1" s="165"/>
      <c r="NW1" s="165"/>
      <c r="NX1" s="165"/>
      <c r="NY1" s="165"/>
      <c r="NZ1" s="165"/>
      <c r="OA1" s="165"/>
      <c r="OB1" s="165"/>
      <c r="OC1" s="165"/>
      <c r="OD1" s="165"/>
      <c r="OE1" s="165"/>
      <c r="OF1" s="165"/>
      <c r="OG1" s="165"/>
      <c r="OH1" s="165"/>
      <c r="OI1" s="165"/>
      <c r="OJ1" s="165"/>
      <c r="OK1" s="165"/>
      <c r="OL1" s="165"/>
      <c r="OM1" s="165"/>
      <c r="ON1" s="165"/>
      <c r="OO1" s="165"/>
      <c r="OP1" s="165"/>
      <c r="OQ1" s="165"/>
      <c r="OR1" s="165"/>
      <c r="OS1" s="165"/>
      <c r="OT1" s="165"/>
      <c r="OU1" s="165"/>
      <c r="OV1" s="165"/>
      <c r="OW1" s="165"/>
      <c r="OX1" s="165"/>
      <c r="OY1" s="165"/>
      <c r="OZ1" s="165"/>
      <c r="PA1" s="165"/>
      <c r="PB1" s="165"/>
      <c r="PC1" s="165"/>
      <c r="PD1" s="165"/>
      <c r="PE1" s="165"/>
      <c r="PF1" s="165"/>
      <c r="PG1" s="165"/>
      <c r="PH1" s="165"/>
      <c r="PI1" s="165"/>
      <c r="PJ1" s="165"/>
      <c r="PK1" s="165"/>
      <c r="PL1" s="165"/>
      <c r="PM1" s="165"/>
      <c r="PN1" s="165"/>
      <c r="PO1" s="165"/>
      <c r="PP1" s="165"/>
      <c r="PQ1" s="165"/>
      <c r="PR1" s="165"/>
      <c r="PS1" s="165"/>
      <c r="PT1" s="165"/>
      <c r="PU1" s="165"/>
      <c r="PV1" s="165"/>
      <c r="PW1" s="165"/>
      <c r="PX1" s="165"/>
      <c r="PY1" s="165"/>
      <c r="PZ1" s="165"/>
      <c r="QA1" s="165"/>
      <c r="QB1" s="165"/>
      <c r="QC1" s="165"/>
      <c r="QD1" s="165"/>
      <c r="QE1" s="165"/>
      <c r="QF1" s="165"/>
      <c r="QG1" s="165"/>
      <c r="QH1" s="165"/>
      <c r="QI1" s="165"/>
      <c r="QJ1" s="165"/>
      <c r="QK1" s="165"/>
      <c r="QL1" s="165"/>
      <c r="QM1" s="165"/>
      <c r="QN1" s="165"/>
      <c r="QO1" s="165"/>
      <c r="QP1" s="165"/>
      <c r="QQ1" s="165"/>
      <c r="QR1" s="165"/>
      <c r="QS1" s="165"/>
      <c r="QT1" s="165"/>
      <c r="QU1" s="165"/>
      <c r="QV1" s="165"/>
      <c r="QW1" s="165"/>
      <c r="QX1" s="165"/>
      <c r="QY1" s="165"/>
      <c r="QZ1" s="165"/>
      <c r="RA1" s="165"/>
      <c r="RB1" s="165"/>
      <c r="RC1" s="165"/>
      <c r="RD1" s="165"/>
      <c r="RE1" s="165"/>
      <c r="RF1" s="165"/>
      <c r="RG1" s="165"/>
      <c r="RH1" s="165"/>
      <c r="RI1" s="165"/>
      <c r="RJ1" s="165"/>
      <c r="RK1" s="165"/>
      <c r="RL1" s="165"/>
      <c r="RM1" s="165"/>
      <c r="RN1" s="165"/>
      <c r="RO1" s="165"/>
      <c r="RP1" s="165"/>
      <c r="RQ1" s="165"/>
      <c r="RR1" s="165"/>
      <c r="RS1" s="165"/>
      <c r="RT1" s="165"/>
      <c r="RU1" s="165"/>
      <c r="RV1" s="165"/>
      <c r="RW1" s="165"/>
      <c r="RX1" s="165"/>
      <c r="RY1" s="165"/>
      <c r="RZ1" s="165"/>
      <c r="SA1" s="165"/>
      <c r="SB1" s="165"/>
      <c r="SC1" s="165"/>
      <c r="SD1" s="165"/>
      <c r="SE1" s="165"/>
      <c r="SF1" s="165"/>
      <c r="SG1" s="165"/>
      <c r="SH1" s="165"/>
      <c r="SI1" s="165"/>
      <c r="SJ1" s="165"/>
      <c r="SK1" s="165"/>
      <c r="SL1" s="165"/>
      <c r="SM1" s="165"/>
      <c r="SN1" s="165"/>
      <c r="SO1" s="165"/>
      <c r="SP1" s="165"/>
      <c r="SQ1" s="165"/>
      <c r="SR1" s="165"/>
      <c r="SS1" s="165"/>
      <c r="ST1" s="165"/>
      <c r="SU1" s="165"/>
      <c r="SV1" s="165"/>
      <c r="SW1" s="165"/>
      <c r="SX1" s="165"/>
      <c r="SY1" s="165"/>
      <c r="SZ1" s="165"/>
      <c r="TA1" s="165"/>
      <c r="TB1" s="165"/>
      <c r="TC1" s="165"/>
      <c r="TD1" s="165"/>
      <c r="TE1" s="165"/>
      <c r="TF1" s="165"/>
      <c r="TG1" s="165"/>
      <c r="TH1" s="165"/>
      <c r="TI1" s="165"/>
      <c r="TJ1" s="165"/>
      <c r="TK1" s="165"/>
      <c r="TL1" s="165"/>
      <c r="TM1" s="165"/>
      <c r="TN1" s="165"/>
      <c r="TO1" s="165"/>
      <c r="TP1" s="165"/>
      <c r="TQ1" s="165"/>
      <c r="TR1" s="165"/>
      <c r="TS1" s="165"/>
      <c r="TT1" s="165"/>
      <c r="TU1" s="165"/>
      <c r="TV1" s="165"/>
      <c r="TW1" s="165"/>
      <c r="TX1" s="165"/>
      <c r="TY1" s="165"/>
      <c r="TZ1" s="165"/>
      <c r="UA1" s="165"/>
      <c r="UB1" s="165"/>
      <c r="UC1" s="165"/>
      <c r="UD1" s="165"/>
      <c r="UE1" s="165"/>
      <c r="UF1" s="165"/>
      <c r="UG1" s="165"/>
      <c r="UH1" s="165"/>
      <c r="UI1" s="165"/>
      <c r="UJ1" s="165"/>
      <c r="UK1" s="165"/>
      <c r="UL1" s="165"/>
      <c r="UM1" s="165"/>
      <c r="UN1" s="165"/>
      <c r="UO1" s="165"/>
      <c r="UP1" s="165"/>
      <c r="UQ1" s="165"/>
      <c r="UR1" s="165"/>
      <c r="US1" s="165"/>
      <c r="UT1" s="165"/>
      <c r="UU1" s="165"/>
      <c r="UV1" s="165"/>
      <c r="UW1" s="165"/>
      <c r="UX1" s="165"/>
      <c r="UY1" s="165"/>
      <c r="UZ1" s="165"/>
      <c r="VA1" s="165"/>
      <c r="VB1" s="165"/>
      <c r="VC1" s="165"/>
      <c r="VD1" s="165"/>
      <c r="VE1" s="165"/>
      <c r="VF1" s="165"/>
      <c r="VG1" s="165"/>
      <c r="VH1" s="165"/>
      <c r="VI1" s="165"/>
      <c r="VJ1" s="165"/>
      <c r="VK1" s="165"/>
      <c r="VL1" s="165"/>
      <c r="VM1" s="165"/>
      <c r="VN1" s="165"/>
      <c r="VO1" s="165"/>
      <c r="VP1" s="165"/>
      <c r="VQ1" s="165"/>
      <c r="VR1" s="165"/>
      <c r="VS1" s="165"/>
      <c r="VT1" s="165"/>
      <c r="VU1" s="165"/>
      <c r="VV1" s="165"/>
      <c r="VW1" s="165"/>
      <c r="VX1" s="165"/>
      <c r="VY1" s="165"/>
      <c r="VZ1" s="165"/>
      <c r="WA1" s="165"/>
      <c r="WB1" s="165"/>
      <c r="WC1" s="165"/>
      <c r="WD1" s="165"/>
      <c r="WE1" s="165"/>
      <c r="WF1" s="165"/>
      <c r="WG1" s="165"/>
      <c r="WH1" s="165"/>
      <c r="WI1" s="165"/>
      <c r="WJ1" s="165"/>
      <c r="WK1" s="165"/>
      <c r="WL1" s="165"/>
      <c r="WM1" s="165"/>
      <c r="WN1" s="165"/>
      <c r="WO1" s="165"/>
      <c r="WP1" s="165"/>
      <c r="WQ1" s="165"/>
      <c r="WR1" s="165"/>
      <c r="WS1" s="165"/>
      <c r="WT1" s="165"/>
      <c r="WU1" s="165"/>
      <c r="WV1" s="165"/>
      <c r="WW1" s="165"/>
      <c r="WX1" s="165"/>
      <c r="WY1" s="165"/>
      <c r="WZ1" s="165"/>
      <c r="XA1" s="165"/>
      <c r="XB1" s="165"/>
      <c r="XC1" s="165"/>
      <c r="XD1" s="165"/>
      <c r="XE1" s="165"/>
      <c r="XF1" s="165"/>
      <c r="XG1" s="165"/>
      <c r="XH1" s="165"/>
      <c r="XI1" s="165"/>
      <c r="XJ1" s="165"/>
      <c r="XK1" s="165"/>
      <c r="XL1" s="165"/>
      <c r="XM1" s="165"/>
      <c r="XN1" s="165"/>
      <c r="XO1" s="165"/>
      <c r="XP1" s="165"/>
      <c r="XQ1" s="165"/>
      <c r="XR1" s="165"/>
      <c r="XS1" s="165"/>
      <c r="XT1" s="165"/>
      <c r="XU1" s="165"/>
      <c r="XV1" s="165"/>
      <c r="XW1" s="165"/>
      <c r="XX1" s="165"/>
      <c r="XY1" s="165"/>
      <c r="XZ1" s="165"/>
      <c r="YA1" s="165"/>
      <c r="YB1" s="165"/>
      <c r="YC1" s="165"/>
      <c r="YD1" s="165"/>
      <c r="YE1" s="165"/>
      <c r="YF1" s="165"/>
      <c r="YG1" s="165"/>
      <c r="YH1" s="165"/>
      <c r="YI1" s="165"/>
      <c r="YJ1" s="165"/>
      <c r="YK1" s="165"/>
      <c r="YL1" s="165"/>
      <c r="YM1" s="165"/>
      <c r="YN1" s="165"/>
      <c r="YO1" s="165"/>
      <c r="YP1" s="165"/>
      <c r="YQ1" s="165"/>
      <c r="YR1" s="165"/>
      <c r="YS1" s="165"/>
      <c r="YT1" s="165"/>
      <c r="YU1" s="165"/>
      <c r="YV1" s="165"/>
      <c r="YW1" s="165"/>
      <c r="YX1" s="165"/>
      <c r="YY1" s="165"/>
      <c r="YZ1" s="165"/>
      <c r="ZA1" s="165"/>
      <c r="ZB1" s="165"/>
      <c r="ZC1" s="165"/>
      <c r="ZD1" s="165"/>
      <c r="ZE1" s="165"/>
      <c r="ZF1" s="165"/>
      <c r="ZG1" s="165"/>
      <c r="ZH1" s="165"/>
      <c r="ZI1" s="165"/>
      <c r="ZJ1" s="165"/>
      <c r="ZK1" s="165"/>
      <c r="ZL1" s="165"/>
      <c r="ZM1" s="165"/>
      <c r="ZN1" s="165"/>
      <c r="ZO1" s="165"/>
      <c r="ZP1" s="165"/>
      <c r="ZQ1" s="165"/>
      <c r="ZR1" s="165"/>
      <c r="ZS1" s="165"/>
      <c r="ZT1" s="165"/>
      <c r="ZU1" s="165"/>
      <c r="ZV1" s="165"/>
      <c r="ZW1" s="165"/>
      <c r="ZX1" s="165"/>
      <c r="ZY1" s="165"/>
      <c r="ZZ1" s="165"/>
      <c r="AAA1" s="165"/>
      <c r="AAB1" s="165"/>
      <c r="AAC1" s="165"/>
      <c r="AAD1" s="165"/>
      <c r="AAE1" s="165"/>
      <c r="AAF1" s="165"/>
      <c r="AAG1" s="165"/>
      <c r="AAH1" s="165"/>
      <c r="AAI1" s="165"/>
      <c r="AAJ1" s="165"/>
      <c r="AAK1" s="165"/>
      <c r="AAL1" s="165"/>
      <c r="AAM1" s="165"/>
      <c r="AAN1" s="165"/>
      <c r="AAO1" s="165"/>
      <c r="AAP1" s="165"/>
      <c r="AAQ1" s="165"/>
      <c r="AAR1" s="165"/>
      <c r="AAS1" s="165"/>
      <c r="AAT1" s="165"/>
      <c r="AAU1" s="165"/>
      <c r="AAV1" s="165"/>
      <c r="AAW1" s="165"/>
      <c r="AAX1" s="165"/>
      <c r="AAY1" s="165"/>
      <c r="AAZ1" s="165"/>
      <c r="ABA1" s="165"/>
      <c r="ABB1" s="165"/>
      <c r="ABC1" s="165"/>
      <c r="ABD1" s="165"/>
      <c r="ABE1" s="165"/>
      <c r="ABF1" s="165"/>
      <c r="ABG1" s="165"/>
      <c r="ABH1" s="165"/>
      <c r="ABI1" s="165"/>
      <c r="ABJ1" s="165"/>
      <c r="ABK1" s="165"/>
      <c r="ABL1" s="165"/>
      <c r="ABM1" s="165"/>
      <c r="ABN1" s="165"/>
      <c r="ABO1" s="165"/>
      <c r="ABP1" s="165"/>
      <c r="ABQ1" s="165"/>
      <c r="ABR1" s="165"/>
      <c r="ABS1" s="165"/>
      <c r="ABT1" s="165"/>
      <c r="ABU1" s="165"/>
      <c r="ABV1" s="165"/>
      <c r="ABW1" s="165"/>
      <c r="ABX1" s="165"/>
      <c r="ABY1" s="165"/>
      <c r="ABZ1" s="165"/>
      <c r="ACA1" s="165"/>
      <c r="ACB1" s="165"/>
      <c r="ACC1" s="165"/>
      <c r="ACD1" s="165"/>
      <c r="ACE1" s="165"/>
      <c r="ACF1" s="165"/>
      <c r="ACG1" s="165"/>
      <c r="ACH1" s="165"/>
      <c r="ACI1" s="165"/>
      <c r="ACJ1" s="165"/>
      <c r="ACK1" s="165"/>
      <c r="ACL1" s="165"/>
      <c r="ACM1" s="165"/>
      <c r="ACN1" s="165"/>
      <c r="ACO1" s="165"/>
      <c r="ACP1" s="165"/>
      <c r="ACQ1" s="165"/>
      <c r="ACR1" s="165"/>
      <c r="ACS1" s="165"/>
      <c r="ACT1" s="165"/>
      <c r="ACU1" s="165"/>
      <c r="ACV1" s="165"/>
      <c r="ACW1" s="165"/>
      <c r="ACX1" s="165"/>
      <c r="ACY1" s="165"/>
      <c r="ACZ1" s="165"/>
      <c r="ADA1" s="165"/>
      <c r="ADB1" s="165"/>
      <c r="ADC1" s="165"/>
      <c r="ADD1" s="165"/>
      <c r="ADE1" s="165"/>
      <c r="ADF1" s="165"/>
      <c r="ADG1" s="165"/>
      <c r="ADH1" s="165"/>
      <c r="ADI1" s="165"/>
      <c r="ADJ1" s="165"/>
      <c r="ADK1" s="165"/>
      <c r="ADL1" s="165"/>
      <c r="ADM1" s="165"/>
      <c r="ADN1" s="165"/>
      <c r="ADO1" s="165"/>
      <c r="ADP1" s="165"/>
      <c r="ADQ1" s="165"/>
      <c r="ADR1" s="165"/>
      <c r="ADS1" s="165"/>
      <c r="ADT1" s="165"/>
      <c r="ADU1" s="165"/>
      <c r="ADV1" s="165"/>
      <c r="ADW1" s="165"/>
      <c r="ADX1" s="165"/>
      <c r="ADY1" s="165"/>
      <c r="ADZ1" s="165"/>
      <c r="AEA1" s="165"/>
      <c r="AEB1" s="165"/>
      <c r="AEC1" s="165"/>
      <c r="AED1" s="165"/>
      <c r="AEE1" s="165"/>
      <c r="AEF1" s="165"/>
      <c r="AEG1" s="165"/>
      <c r="AEH1" s="165"/>
      <c r="AEI1" s="165"/>
      <c r="AEJ1" s="165"/>
      <c r="AEK1" s="165"/>
      <c r="AEL1" s="165"/>
      <c r="AEM1" s="165"/>
      <c r="AEN1" s="165"/>
      <c r="AEO1" s="165"/>
      <c r="AEP1" s="165"/>
      <c r="AEQ1" s="165"/>
      <c r="AER1" s="165"/>
      <c r="AES1" s="165"/>
      <c r="AET1" s="165"/>
      <c r="AEU1" s="165"/>
      <c r="AEV1" s="165"/>
      <c r="AEW1" s="165"/>
      <c r="AEX1" s="165"/>
      <c r="AEY1" s="165"/>
      <c r="AEZ1" s="165"/>
      <c r="AFA1" s="165"/>
      <c r="AFB1" s="165"/>
      <c r="AFC1" s="165"/>
      <c r="AFD1" s="165"/>
      <c r="AFE1" s="165"/>
      <c r="AFF1" s="165"/>
      <c r="AFG1" s="165"/>
      <c r="AFH1" s="165"/>
      <c r="AFI1" s="165"/>
      <c r="AFJ1" s="165"/>
      <c r="AFK1" s="165"/>
      <c r="AFL1" s="165"/>
      <c r="AFM1" s="165"/>
      <c r="AFN1" s="165"/>
      <c r="AFO1" s="165"/>
      <c r="AFP1" s="165"/>
      <c r="AFQ1" s="165"/>
      <c r="AFR1" s="165"/>
      <c r="AFS1" s="165"/>
      <c r="AFT1" s="165"/>
      <c r="AFU1" s="165"/>
      <c r="AFV1" s="165"/>
      <c r="AFW1" s="165"/>
      <c r="AFX1" s="165"/>
      <c r="AFY1" s="165"/>
      <c r="AFZ1" s="165"/>
      <c r="AGA1" s="165"/>
      <c r="AGB1" s="165"/>
      <c r="AGC1" s="165"/>
      <c r="AGD1" s="165"/>
      <c r="AGE1" s="165"/>
      <c r="AGF1" s="165"/>
      <c r="AGG1" s="165"/>
      <c r="AGH1" s="165"/>
      <c r="AGI1" s="165"/>
      <c r="AGJ1" s="165"/>
      <c r="AGK1" s="165"/>
      <c r="AGL1" s="165"/>
      <c r="AGM1" s="165"/>
      <c r="AGN1" s="165"/>
      <c r="AGO1" s="165"/>
      <c r="AGP1" s="165"/>
      <c r="AGQ1" s="165"/>
      <c r="AGR1" s="165"/>
      <c r="AGS1" s="165"/>
      <c r="AGT1" s="165"/>
      <c r="AGU1" s="165"/>
      <c r="AGV1" s="165"/>
      <c r="AGW1" s="165"/>
      <c r="AGX1" s="165"/>
      <c r="AGY1" s="165"/>
      <c r="AGZ1" s="165"/>
      <c r="AHA1" s="165"/>
      <c r="AHB1" s="165"/>
      <c r="AHC1" s="165"/>
      <c r="AHD1" s="165"/>
      <c r="AHE1" s="165"/>
      <c r="AHF1" s="165"/>
      <c r="AHG1" s="165"/>
      <c r="AHH1" s="165"/>
      <c r="AHI1" s="165"/>
      <c r="AHJ1" s="165"/>
      <c r="AHK1" s="165"/>
      <c r="AHL1" s="165"/>
      <c r="AHM1" s="165"/>
      <c r="AHN1" s="165"/>
      <c r="AHO1" s="165"/>
      <c r="AHP1" s="165"/>
      <c r="AHQ1" s="165"/>
      <c r="AHR1" s="165"/>
      <c r="AHS1" s="165"/>
      <c r="AHT1" s="165"/>
      <c r="AHU1" s="165"/>
      <c r="AHV1" s="165"/>
      <c r="AHW1" s="165"/>
      <c r="AHX1" s="165"/>
      <c r="AHY1" s="165"/>
      <c r="AHZ1" s="165"/>
      <c r="AIA1" s="165"/>
      <c r="AIB1" s="165"/>
      <c r="AIC1" s="165"/>
      <c r="AID1" s="165"/>
      <c r="AIE1" s="165"/>
      <c r="AIF1" s="165"/>
      <c r="AIG1" s="165"/>
      <c r="AIH1" s="165"/>
      <c r="AII1" s="165"/>
      <c r="AIJ1" s="165"/>
      <c r="AIK1" s="165"/>
      <c r="AIL1" s="165"/>
      <c r="AIM1" s="165"/>
      <c r="AIN1" s="165"/>
      <c r="AIO1" s="165"/>
      <c r="AIP1" s="165"/>
      <c r="AIQ1" s="165"/>
      <c r="AIR1" s="165"/>
      <c r="AIS1" s="165"/>
      <c r="AIT1" s="165"/>
      <c r="AIU1" s="165"/>
      <c r="AIV1" s="165"/>
      <c r="AIW1" s="165"/>
      <c r="AIX1" s="165"/>
      <c r="AIY1" s="165"/>
      <c r="AIZ1" s="165"/>
      <c r="AJA1" s="165"/>
      <c r="AJB1" s="165"/>
      <c r="AJC1" s="165"/>
      <c r="AJD1" s="165"/>
      <c r="AJE1" s="165"/>
      <c r="AJF1" s="165"/>
      <c r="AJG1" s="165"/>
      <c r="AJH1" s="165"/>
      <c r="AJI1" s="165"/>
      <c r="AJJ1" s="165"/>
      <c r="AJK1" s="165"/>
      <c r="AJL1" s="165"/>
      <c r="AJM1" s="165"/>
      <c r="AJN1" s="165"/>
      <c r="AJO1" s="165"/>
      <c r="AJP1" s="165"/>
      <c r="AJQ1" s="165"/>
      <c r="AJR1" s="165"/>
      <c r="AJS1" s="165"/>
      <c r="AJT1" s="165"/>
      <c r="AJU1" s="165"/>
      <c r="AJV1" s="165"/>
      <c r="AJW1" s="165"/>
      <c r="AJX1" s="165"/>
      <c r="AJY1" s="165"/>
      <c r="AJZ1" s="165"/>
      <c r="AKA1" s="165"/>
      <c r="AKB1" s="165"/>
      <c r="AKC1" s="165"/>
      <c r="AKD1" s="165"/>
      <c r="AKE1" s="165"/>
      <c r="AKF1" s="165"/>
      <c r="AKG1" s="165"/>
      <c r="AKH1" s="165"/>
      <c r="AKI1" s="165"/>
      <c r="AKJ1" s="165"/>
      <c r="AKK1" s="165"/>
      <c r="AKL1" s="165"/>
      <c r="AKM1" s="165"/>
      <c r="AKN1" s="165"/>
      <c r="AKO1" s="165"/>
      <c r="AKP1" s="165"/>
      <c r="AKQ1" s="165"/>
      <c r="AKR1" s="165"/>
      <c r="AKS1" s="165"/>
      <c r="AKT1" s="165"/>
      <c r="AKU1" s="165"/>
      <c r="AKV1" s="165"/>
      <c r="AKW1" s="165"/>
      <c r="AKX1" s="165"/>
      <c r="AKY1" s="165"/>
      <c r="AKZ1" s="165"/>
      <c r="ALA1" s="165"/>
      <c r="ALB1" s="165"/>
      <c r="ALC1" s="165"/>
      <c r="ALD1" s="165"/>
      <c r="ALE1" s="165"/>
      <c r="ALF1" s="165"/>
      <c r="ALG1" s="165"/>
      <c r="ALH1" s="165"/>
      <c r="ALI1" s="165"/>
      <c r="ALJ1" s="165"/>
      <c r="ALK1" s="165"/>
      <c r="ALL1" s="165"/>
      <c r="ALM1" s="165"/>
      <c r="ALN1" s="165"/>
      <c r="ALO1" s="165"/>
      <c r="ALP1" s="165"/>
      <c r="ALQ1" s="165"/>
      <c r="ALR1" s="165"/>
      <c r="ALS1" s="165"/>
      <c r="ALT1" s="165"/>
      <c r="ALU1" s="165"/>
      <c r="ALV1" s="165"/>
      <c r="ALW1" s="165"/>
      <c r="ALX1" s="165"/>
      <c r="ALY1" s="165"/>
      <c r="ALZ1" s="165"/>
      <c r="AMA1" s="165"/>
      <c r="AMB1" s="165"/>
      <c r="AMC1" s="165"/>
      <c r="AMD1" s="165"/>
      <c r="AME1" s="165"/>
      <c r="AMF1" s="165"/>
      <c r="AMG1" s="165"/>
      <c r="AMH1" s="165"/>
      <c r="AMI1" s="165"/>
      <c r="AMJ1" s="165"/>
    </row>
    <row r="2" spans="1:1024" ht="8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1024" s="162" customFormat="1" ht="18.75" customHeight="1">
      <c r="A3" s="172" t="s">
        <v>38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  <c r="IW3" s="161"/>
      <c r="IX3" s="161"/>
      <c r="IY3" s="161"/>
      <c r="IZ3" s="161"/>
      <c r="JA3" s="161"/>
      <c r="JB3" s="161"/>
      <c r="JC3" s="161"/>
      <c r="JD3" s="161"/>
      <c r="JE3" s="161"/>
      <c r="JF3" s="161"/>
      <c r="JG3" s="161"/>
      <c r="JH3" s="161"/>
      <c r="JI3" s="161"/>
      <c r="JJ3" s="161"/>
      <c r="JK3" s="161"/>
      <c r="JL3" s="161"/>
      <c r="JM3" s="161"/>
      <c r="JN3" s="161"/>
      <c r="JO3" s="161"/>
      <c r="JP3" s="161"/>
      <c r="JQ3" s="161"/>
      <c r="JR3" s="161"/>
      <c r="JS3" s="161"/>
      <c r="JT3" s="161"/>
      <c r="JU3" s="161"/>
      <c r="JV3" s="161"/>
      <c r="JW3" s="161"/>
      <c r="JX3" s="161"/>
      <c r="JY3" s="161"/>
      <c r="JZ3" s="161"/>
      <c r="KA3" s="161"/>
      <c r="KB3" s="161"/>
      <c r="KC3" s="161"/>
      <c r="KD3" s="161"/>
      <c r="KE3" s="161"/>
      <c r="KF3" s="161"/>
      <c r="KG3" s="161"/>
      <c r="KH3" s="161"/>
      <c r="KI3" s="161"/>
      <c r="KJ3" s="161"/>
      <c r="KK3" s="161"/>
      <c r="KL3" s="161"/>
      <c r="KM3" s="161"/>
      <c r="KN3" s="161"/>
      <c r="KO3" s="161"/>
      <c r="KP3" s="161"/>
      <c r="KQ3" s="161"/>
      <c r="KR3" s="161"/>
      <c r="KS3" s="161"/>
      <c r="KT3" s="161"/>
      <c r="KU3" s="161"/>
      <c r="KV3" s="161"/>
      <c r="KW3" s="161"/>
      <c r="KX3" s="161"/>
      <c r="KY3" s="161"/>
      <c r="KZ3" s="161"/>
      <c r="LA3" s="161"/>
      <c r="LB3" s="161"/>
      <c r="LC3" s="161"/>
      <c r="LD3" s="161"/>
      <c r="LE3" s="161"/>
      <c r="LF3" s="161"/>
      <c r="LG3" s="161"/>
      <c r="LH3" s="161"/>
      <c r="LI3" s="161"/>
      <c r="LJ3" s="161"/>
      <c r="LK3" s="161"/>
      <c r="LL3" s="161"/>
      <c r="LM3" s="161"/>
      <c r="LN3" s="161"/>
      <c r="LO3" s="161"/>
      <c r="LP3" s="161"/>
      <c r="LQ3" s="161"/>
      <c r="LR3" s="161"/>
      <c r="LS3" s="161"/>
      <c r="LT3" s="161"/>
      <c r="LU3" s="161"/>
      <c r="LV3" s="161"/>
      <c r="LW3" s="161"/>
      <c r="LX3" s="161"/>
      <c r="LY3" s="161"/>
      <c r="LZ3" s="161"/>
      <c r="MA3" s="161"/>
      <c r="MB3" s="161"/>
      <c r="MC3" s="161"/>
      <c r="MD3" s="161"/>
      <c r="ME3" s="161"/>
      <c r="MF3" s="161"/>
      <c r="MG3" s="161"/>
      <c r="MH3" s="161"/>
      <c r="MI3" s="161"/>
      <c r="MJ3" s="161"/>
      <c r="MK3" s="161"/>
      <c r="ML3" s="161"/>
      <c r="MM3" s="161"/>
      <c r="MN3" s="161"/>
      <c r="MO3" s="161"/>
      <c r="MP3" s="161"/>
      <c r="MQ3" s="161"/>
      <c r="MR3" s="161"/>
      <c r="MS3" s="161"/>
      <c r="MT3" s="161"/>
      <c r="MU3" s="161"/>
      <c r="MV3" s="161"/>
      <c r="MW3" s="161"/>
      <c r="MX3" s="161"/>
      <c r="MY3" s="161"/>
      <c r="MZ3" s="161"/>
      <c r="NA3" s="161"/>
      <c r="NB3" s="161"/>
      <c r="NC3" s="161"/>
      <c r="ND3" s="161"/>
      <c r="NE3" s="161"/>
      <c r="NF3" s="161"/>
      <c r="NG3" s="161"/>
      <c r="NH3" s="161"/>
      <c r="NI3" s="161"/>
      <c r="NJ3" s="161"/>
      <c r="NK3" s="161"/>
      <c r="NL3" s="161"/>
      <c r="NM3" s="161"/>
      <c r="NN3" s="161"/>
      <c r="NO3" s="161"/>
      <c r="NP3" s="161"/>
      <c r="NQ3" s="161"/>
      <c r="NR3" s="161"/>
      <c r="NS3" s="161"/>
      <c r="NT3" s="161"/>
      <c r="NU3" s="161"/>
      <c r="NV3" s="161"/>
      <c r="NW3" s="161"/>
      <c r="NX3" s="161"/>
      <c r="NY3" s="161"/>
      <c r="NZ3" s="161"/>
      <c r="OA3" s="161"/>
      <c r="OB3" s="161"/>
      <c r="OC3" s="161"/>
      <c r="OD3" s="161"/>
      <c r="OE3" s="161"/>
      <c r="OF3" s="161"/>
      <c r="OG3" s="161"/>
      <c r="OH3" s="161"/>
      <c r="OI3" s="161"/>
      <c r="OJ3" s="161"/>
      <c r="OK3" s="161"/>
      <c r="OL3" s="161"/>
      <c r="OM3" s="161"/>
      <c r="ON3" s="161"/>
      <c r="OO3" s="161"/>
      <c r="OP3" s="161"/>
      <c r="OQ3" s="161"/>
      <c r="OR3" s="161"/>
      <c r="OS3" s="161"/>
      <c r="OT3" s="161"/>
      <c r="OU3" s="161"/>
      <c r="OV3" s="161"/>
      <c r="OW3" s="161"/>
      <c r="OX3" s="161"/>
      <c r="OY3" s="161"/>
      <c r="OZ3" s="161"/>
      <c r="PA3" s="161"/>
      <c r="PB3" s="161"/>
      <c r="PC3" s="161"/>
      <c r="PD3" s="161"/>
      <c r="PE3" s="161"/>
      <c r="PF3" s="161"/>
      <c r="PG3" s="161"/>
      <c r="PH3" s="161"/>
      <c r="PI3" s="161"/>
      <c r="PJ3" s="161"/>
      <c r="PK3" s="161"/>
      <c r="PL3" s="161"/>
      <c r="PM3" s="161"/>
      <c r="PN3" s="161"/>
      <c r="PO3" s="161"/>
      <c r="PP3" s="161"/>
      <c r="PQ3" s="161"/>
      <c r="PR3" s="161"/>
      <c r="PS3" s="161"/>
      <c r="PT3" s="161"/>
      <c r="PU3" s="161"/>
      <c r="PV3" s="161"/>
      <c r="PW3" s="161"/>
      <c r="PX3" s="161"/>
      <c r="PY3" s="161"/>
      <c r="PZ3" s="161"/>
      <c r="QA3" s="161"/>
      <c r="QB3" s="161"/>
      <c r="QC3" s="161"/>
      <c r="QD3" s="161"/>
      <c r="QE3" s="161"/>
      <c r="QF3" s="161"/>
      <c r="QG3" s="161"/>
      <c r="QH3" s="161"/>
      <c r="QI3" s="161"/>
      <c r="QJ3" s="161"/>
      <c r="QK3" s="161"/>
      <c r="QL3" s="161"/>
      <c r="QM3" s="161"/>
      <c r="QN3" s="161"/>
      <c r="QO3" s="161"/>
      <c r="QP3" s="161"/>
      <c r="QQ3" s="161"/>
      <c r="QR3" s="161"/>
      <c r="QS3" s="161"/>
      <c r="QT3" s="161"/>
      <c r="QU3" s="161"/>
      <c r="QV3" s="161"/>
      <c r="QW3" s="161"/>
      <c r="QX3" s="161"/>
      <c r="QY3" s="161"/>
      <c r="QZ3" s="161"/>
      <c r="RA3" s="161"/>
      <c r="RB3" s="161"/>
      <c r="RC3" s="161"/>
      <c r="RD3" s="161"/>
      <c r="RE3" s="161"/>
      <c r="RF3" s="161"/>
      <c r="RG3" s="161"/>
      <c r="RH3" s="161"/>
      <c r="RI3" s="161"/>
      <c r="RJ3" s="161"/>
      <c r="RK3" s="161"/>
      <c r="RL3" s="161"/>
      <c r="RM3" s="161"/>
      <c r="RN3" s="161"/>
      <c r="RO3" s="161"/>
      <c r="RP3" s="161"/>
      <c r="RQ3" s="161"/>
      <c r="RR3" s="161"/>
      <c r="RS3" s="161"/>
      <c r="RT3" s="161"/>
      <c r="RU3" s="161"/>
      <c r="RV3" s="161"/>
      <c r="RW3" s="161"/>
      <c r="RX3" s="161"/>
      <c r="RY3" s="161"/>
      <c r="RZ3" s="161"/>
      <c r="SA3" s="161"/>
      <c r="SB3" s="161"/>
      <c r="SC3" s="161"/>
      <c r="SD3" s="161"/>
      <c r="SE3" s="161"/>
      <c r="SF3" s="161"/>
      <c r="SG3" s="161"/>
      <c r="SH3" s="161"/>
      <c r="SI3" s="161"/>
      <c r="SJ3" s="161"/>
      <c r="SK3" s="161"/>
      <c r="SL3" s="161"/>
      <c r="SM3" s="161"/>
      <c r="SN3" s="161"/>
      <c r="SO3" s="161"/>
      <c r="SP3" s="161"/>
      <c r="SQ3" s="161"/>
      <c r="SR3" s="161"/>
      <c r="SS3" s="161"/>
      <c r="ST3" s="161"/>
      <c r="SU3" s="161"/>
      <c r="SV3" s="161"/>
      <c r="SW3" s="161"/>
      <c r="SX3" s="161"/>
      <c r="SY3" s="161"/>
      <c r="SZ3" s="161"/>
      <c r="TA3" s="161"/>
      <c r="TB3" s="161"/>
      <c r="TC3" s="161"/>
      <c r="TD3" s="161"/>
      <c r="TE3" s="161"/>
      <c r="TF3" s="161"/>
      <c r="TG3" s="161"/>
      <c r="TH3" s="161"/>
      <c r="TI3" s="161"/>
      <c r="TJ3" s="161"/>
      <c r="TK3" s="161"/>
      <c r="TL3" s="161"/>
      <c r="TM3" s="161"/>
      <c r="TN3" s="161"/>
      <c r="TO3" s="161"/>
      <c r="TP3" s="161"/>
      <c r="TQ3" s="161"/>
      <c r="TR3" s="161"/>
      <c r="TS3" s="161"/>
      <c r="TT3" s="161"/>
      <c r="TU3" s="161"/>
      <c r="TV3" s="161"/>
      <c r="TW3" s="161"/>
      <c r="TX3" s="161"/>
      <c r="TY3" s="161"/>
      <c r="TZ3" s="161"/>
      <c r="UA3" s="161"/>
      <c r="UB3" s="161"/>
      <c r="UC3" s="161"/>
      <c r="UD3" s="161"/>
      <c r="UE3" s="161"/>
      <c r="UF3" s="161"/>
      <c r="UG3" s="161"/>
      <c r="UH3" s="161"/>
      <c r="UI3" s="161"/>
      <c r="UJ3" s="161"/>
      <c r="UK3" s="161"/>
      <c r="UL3" s="161"/>
      <c r="UM3" s="161"/>
      <c r="UN3" s="161"/>
      <c r="UO3" s="161"/>
      <c r="UP3" s="161"/>
      <c r="UQ3" s="161"/>
      <c r="UR3" s="161"/>
      <c r="US3" s="161"/>
      <c r="UT3" s="161"/>
      <c r="UU3" s="161"/>
      <c r="UV3" s="161"/>
      <c r="UW3" s="161"/>
      <c r="UX3" s="161"/>
      <c r="UY3" s="161"/>
      <c r="UZ3" s="161"/>
      <c r="VA3" s="161"/>
      <c r="VB3" s="161"/>
      <c r="VC3" s="161"/>
      <c r="VD3" s="161"/>
      <c r="VE3" s="161"/>
      <c r="VF3" s="161"/>
      <c r="VG3" s="161"/>
      <c r="VH3" s="161"/>
      <c r="VI3" s="161"/>
      <c r="VJ3" s="161"/>
      <c r="VK3" s="161"/>
      <c r="VL3" s="161"/>
      <c r="VM3" s="161"/>
      <c r="VN3" s="161"/>
      <c r="VO3" s="161"/>
      <c r="VP3" s="161"/>
      <c r="VQ3" s="161"/>
      <c r="VR3" s="161"/>
      <c r="VS3" s="161"/>
      <c r="VT3" s="161"/>
      <c r="VU3" s="161"/>
      <c r="VV3" s="161"/>
      <c r="VW3" s="161"/>
      <c r="VX3" s="161"/>
      <c r="VY3" s="161"/>
      <c r="VZ3" s="161"/>
      <c r="WA3" s="161"/>
      <c r="WB3" s="161"/>
      <c r="WC3" s="161"/>
      <c r="WD3" s="161"/>
      <c r="WE3" s="161"/>
      <c r="WF3" s="161"/>
      <c r="WG3" s="161"/>
      <c r="WH3" s="161"/>
      <c r="WI3" s="161"/>
      <c r="WJ3" s="161"/>
      <c r="WK3" s="161"/>
      <c r="WL3" s="161"/>
      <c r="WM3" s="161"/>
      <c r="WN3" s="161"/>
      <c r="WO3" s="161"/>
      <c r="WP3" s="161"/>
      <c r="WQ3" s="161"/>
      <c r="WR3" s="161"/>
      <c r="WS3" s="161"/>
      <c r="WT3" s="161"/>
      <c r="WU3" s="161"/>
      <c r="WV3" s="161"/>
      <c r="WW3" s="161"/>
      <c r="WX3" s="161"/>
      <c r="WY3" s="161"/>
      <c r="WZ3" s="161"/>
      <c r="XA3" s="161"/>
      <c r="XB3" s="161"/>
      <c r="XC3" s="161"/>
      <c r="XD3" s="161"/>
      <c r="XE3" s="161"/>
      <c r="XF3" s="161"/>
      <c r="XG3" s="161"/>
      <c r="XH3" s="161"/>
      <c r="XI3" s="161"/>
      <c r="XJ3" s="161"/>
      <c r="XK3" s="161"/>
      <c r="XL3" s="161"/>
      <c r="XM3" s="161"/>
      <c r="XN3" s="161"/>
      <c r="XO3" s="161"/>
      <c r="XP3" s="161"/>
      <c r="XQ3" s="161"/>
      <c r="XR3" s="161"/>
      <c r="XS3" s="161"/>
      <c r="XT3" s="161"/>
      <c r="XU3" s="161"/>
      <c r="XV3" s="161"/>
      <c r="XW3" s="161"/>
      <c r="XX3" s="161"/>
      <c r="XY3" s="161"/>
      <c r="XZ3" s="161"/>
      <c r="YA3" s="161"/>
      <c r="YB3" s="161"/>
      <c r="YC3" s="161"/>
      <c r="YD3" s="161"/>
      <c r="YE3" s="161"/>
      <c r="YF3" s="161"/>
      <c r="YG3" s="161"/>
      <c r="YH3" s="161"/>
      <c r="YI3" s="161"/>
      <c r="YJ3" s="161"/>
      <c r="YK3" s="161"/>
      <c r="YL3" s="161"/>
      <c r="YM3" s="161"/>
      <c r="YN3" s="161"/>
      <c r="YO3" s="161"/>
      <c r="YP3" s="161"/>
      <c r="YQ3" s="161"/>
      <c r="YR3" s="161"/>
      <c r="YS3" s="161"/>
      <c r="YT3" s="161"/>
      <c r="YU3" s="161"/>
      <c r="YV3" s="161"/>
      <c r="YW3" s="161"/>
      <c r="YX3" s="161"/>
      <c r="YY3" s="161"/>
      <c r="YZ3" s="161"/>
      <c r="ZA3" s="161"/>
      <c r="ZB3" s="161"/>
      <c r="ZC3" s="161"/>
      <c r="ZD3" s="161"/>
      <c r="ZE3" s="161"/>
      <c r="ZF3" s="161"/>
      <c r="ZG3" s="161"/>
      <c r="ZH3" s="161"/>
      <c r="ZI3" s="161"/>
      <c r="ZJ3" s="161"/>
      <c r="ZK3" s="161"/>
      <c r="ZL3" s="161"/>
      <c r="ZM3" s="161"/>
      <c r="ZN3" s="161"/>
      <c r="ZO3" s="161"/>
      <c r="ZP3" s="161"/>
      <c r="ZQ3" s="161"/>
      <c r="ZR3" s="161"/>
      <c r="ZS3" s="161"/>
      <c r="ZT3" s="161"/>
      <c r="ZU3" s="161"/>
      <c r="ZV3" s="161"/>
      <c r="ZW3" s="161"/>
      <c r="ZX3" s="161"/>
      <c r="ZY3" s="161"/>
      <c r="ZZ3" s="161"/>
      <c r="AAA3" s="161"/>
      <c r="AAB3" s="161"/>
      <c r="AAC3" s="161"/>
      <c r="AAD3" s="161"/>
      <c r="AAE3" s="161"/>
      <c r="AAF3" s="161"/>
      <c r="AAG3" s="161"/>
      <c r="AAH3" s="161"/>
      <c r="AAI3" s="161"/>
      <c r="AAJ3" s="161"/>
      <c r="AAK3" s="161"/>
      <c r="AAL3" s="161"/>
      <c r="AAM3" s="161"/>
      <c r="AAN3" s="161"/>
      <c r="AAO3" s="161"/>
      <c r="AAP3" s="161"/>
      <c r="AAQ3" s="161"/>
      <c r="AAR3" s="161"/>
      <c r="AAS3" s="161"/>
      <c r="AAT3" s="161"/>
      <c r="AAU3" s="161"/>
      <c r="AAV3" s="161"/>
      <c r="AAW3" s="161"/>
      <c r="AAX3" s="161"/>
      <c r="AAY3" s="161"/>
      <c r="AAZ3" s="161"/>
      <c r="ABA3" s="161"/>
      <c r="ABB3" s="161"/>
      <c r="ABC3" s="161"/>
      <c r="ABD3" s="161"/>
      <c r="ABE3" s="161"/>
      <c r="ABF3" s="161"/>
      <c r="ABG3" s="161"/>
      <c r="ABH3" s="161"/>
      <c r="ABI3" s="161"/>
      <c r="ABJ3" s="161"/>
      <c r="ABK3" s="161"/>
      <c r="ABL3" s="161"/>
      <c r="ABM3" s="161"/>
      <c r="ABN3" s="161"/>
      <c r="ABO3" s="161"/>
      <c r="ABP3" s="161"/>
      <c r="ABQ3" s="161"/>
      <c r="ABR3" s="161"/>
      <c r="ABS3" s="161"/>
      <c r="ABT3" s="161"/>
      <c r="ABU3" s="161"/>
      <c r="ABV3" s="161"/>
      <c r="ABW3" s="161"/>
      <c r="ABX3" s="161"/>
      <c r="ABY3" s="161"/>
      <c r="ABZ3" s="161"/>
      <c r="ACA3" s="161"/>
      <c r="ACB3" s="161"/>
      <c r="ACC3" s="161"/>
      <c r="ACD3" s="161"/>
      <c r="ACE3" s="161"/>
      <c r="ACF3" s="161"/>
      <c r="ACG3" s="161"/>
      <c r="ACH3" s="161"/>
      <c r="ACI3" s="161"/>
      <c r="ACJ3" s="161"/>
      <c r="ACK3" s="161"/>
      <c r="ACL3" s="161"/>
      <c r="ACM3" s="161"/>
      <c r="ACN3" s="161"/>
      <c r="ACO3" s="161"/>
      <c r="ACP3" s="161"/>
      <c r="ACQ3" s="161"/>
      <c r="ACR3" s="161"/>
      <c r="ACS3" s="161"/>
      <c r="ACT3" s="161"/>
      <c r="ACU3" s="161"/>
      <c r="ACV3" s="161"/>
      <c r="ACW3" s="161"/>
      <c r="ACX3" s="161"/>
      <c r="ACY3" s="161"/>
      <c r="ACZ3" s="161"/>
      <c r="ADA3" s="161"/>
      <c r="ADB3" s="161"/>
      <c r="ADC3" s="161"/>
      <c r="ADD3" s="161"/>
      <c r="ADE3" s="161"/>
      <c r="ADF3" s="161"/>
      <c r="ADG3" s="161"/>
      <c r="ADH3" s="161"/>
      <c r="ADI3" s="161"/>
      <c r="ADJ3" s="161"/>
      <c r="ADK3" s="161"/>
      <c r="ADL3" s="161"/>
      <c r="ADM3" s="161"/>
      <c r="ADN3" s="161"/>
      <c r="ADO3" s="161"/>
      <c r="ADP3" s="161"/>
      <c r="ADQ3" s="161"/>
      <c r="ADR3" s="161"/>
      <c r="ADS3" s="161"/>
      <c r="ADT3" s="161"/>
      <c r="ADU3" s="161"/>
      <c r="ADV3" s="161"/>
      <c r="ADW3" s="161"/>
      <c r="ADX3" s="161"/>
      <c r="ADY3" s="161"/>
      <c r="ADZ3" s="161"/>
      <c r="AEA3" s="161"/>
      <c r="AEB3" s="161"/>
      <c r="AEC3" s="161"/>
      <c r="AED3" s="161"/>
      <c r="AEE3" s="161"/>
      <c r="AEF3" s="161"/>
      <c r="AEG3" s="161"/>
      <c r="AEH3" s="161"/>
      <c r="AEI3" s="161"/>
      <c r="AEJ3" s="161"/>
      <c r="AEK3" s="161"/>
      <c r="AEL3" s="161"/>
      <c r="AEM3" s="161"/>
      <c r="AEN3" s="161"/>
      <c r="AEO3" s="161"/>
      <c r="AEP3" s="161"/>
      <c r="AEQ3" s="161"/>
      <c r="AER3" s="161"/>
      <c r="AES3" s="161"/>
      <c r="AET3" s="161"/>
      <c r="AEU3" s="161"/>
      <c r="AEV3" s="161"/>
      <c r="AEW3" s="161"/>
      <c r="AEX3" s="161"/>
      <c r="AEY3" s="161"/>
      <c r="AEZ3" s="161"/>
      <c r="AFA3" s="161"/>
      <c r="AFB3" s="161"/>
      <c r="AFC3" s="161"/>
      <c r="AFD3" s="161"/>
      <c r="AFE3" s="161"/>
      <c r="AFF3" s="161"/>
      <c r="AFG3" s="161"/>
      <c r="AFH3" s="161"/>
      <c r="AFI3" s="161"/>
      <c r="AFJ3" s="161"/>
      <c r="AFK3" s="161"/>
      <c r="AFL3" s="161"/>
      <c r="AFM3" s="161"/>
      <c r="AFN3" s="161"/>
      <c r="AFO3" s="161"/>
      <c r="AFP3" s="161"/>
      <c r="AFQ3" s="161"/>
      <c r="AFR3" s="161"/>
      <c r="AFS3" s="161"/>
      <c r="AFT3" s="161"/>
      <c r="AFU3" s="161"/>
      <c r="AFV3" s="161"/>
      <c r="AFW3" s="161"/>
      <c r="AFX3" s="161"/>
      <c r="AFY3" s="161"/>
      <c r="AFZ3" s="161"/>
      <c r="AGA3" s="161"/>
      <c r="AGB3" s="161"/>
      <c r="AGC3" s="161"/>
      <c r="AGD3" s="161"/>
      <c r="AGE3" s="161"/>
      <c r="AGF3" s="161"/>
      <c r="AGG3" s="161"/>
      <c r="AGH3" s="161"/>
      <c r="AGI3" s="161"/>
      <c r="AGJ3" s="161"/>
      <c r="AGK3" s="161"/>
      <c r="AGL3" s="161"/>
      <c r="AGM3" s="161"/>
      <c r="AGN3" s="161"/>
      <c r="AGO3" s="161"/>
      <c r="AGP3" s="161"/>
      <c r="AGQ3" s="161"/>
      <c r="AGR3" s="161"/>
      <c r="AGS3" s="161"/>
      <c r="AGT3" s="161"/>
      <c r="AGU3" s="161"/>
      <c r="AGV3" s="161"/>
      <c r="AGW3" s="161"/>
      <c r="AGX3" s="161"/>
      <c r="AGY3" s="161"/>
      <c r="AGZ3" s="161"/>
      <c r="AHA3" s="161"/>
      <c r="AHB3" s="161"/>
      <c r="AHC3" s="161"/>
      <c r="AHD3" s="161"/>
      <c r="AHE3" s="161"/>
      <c r="AHF3" s="161"/>
      <c r="AHG3" s="161"/>
      <c r="AHH3" s="161"/>
      <c r="AHI3" s="161"/>
      <c r="AHJ3" s="161"/>
      <c r="AHK3" s="161"/>
      <c r="AHL3" s="161"/>
      <c r="AHM3" s="161"/>
      <c r="AHN3" s="161"/>
      <c r="AHO3" s="161"/>
      <c r="AHP3" s="161"/>
      <c r="AHQ3" s="161"/>
      <c r="AHR3" s="161"/>
      <c r="AHS3" s="161"/>
      <c r="AHT3" s="161"/>
      <c r="AHU3" s="161"/>
      <c r="AHV3" s="161"/>
      <c r="AHW3" s="161"/>
      <c r="AHX3" s="161"/>
      <c r="AHY3" s="161"/>
      <c r="AHZ3" s="161"/>
      <c r="AIA3" s="161"/>
      <c r="AIB3" s="161"/>
      <c r="AIC3" s="161"/>
      <c r="AID3" s="161"/>
      <c r="AIE3" s="161"/>
      <c r="AIF3" s="161"/>
      <c r="AIG3" s="161"/>
      <c r="AIH3" s="161"/>
      <c r="AII3" s="161"/>
      <c r="AIJ3" s="161"/>
      <c r="AIK3" s="161"/>
      <c r="AIL3" s="161"/>
      <c r="AIM3" s="161"/>
      <c r="AIN3" s="161"/>
      <c r="AIO3" s="161"/>
      <c r="AIP3" s="161"/>
      <c r="AIQ3" s="161"/>
      <c r="AIR3" s="161"/>
      <c r="AIS3" s="161"/>
      <c r="AIT3" s="161"/>
      <c r="AIU3" s="161"/>
      <c r="AIV3" s="161"/>
      <c r="AIW3" s="161"/>
      <c r="AIX3" s="161"/>
      <c r="AIY3" s="161"/>
      <c r="AIZ3" s="161"/>
      <c r="AJA3" s="161"/>
      <c r="AJB3" s="161"/>
      <c r="AJC3" s="161"/>
      <c r="AJD3" s="161"/>
      <c r="AJE3" s="161"/>
      <c r="AJF3" s="161"/>
      <c r="AJG3" s="161"/>
      <c r="AJH3" s="161"/>
      <c r="AJI3" s="161"/>
      <c r="AJJ3" s="161"/>
      <c r="AJK3" s="161"/>
      <c r="AJL3" s="161"/>
      <c r="AJM3" s="161"/>
      <c r="AJN3" s="161"/>
      <c r="AJO3" s="161"/>
      <c r="AJP3" s="161"/>
      <c r="AJQ3" s="161"/>
      <c r="AJR3" s="161"/>
      <c r="AJS3" s="161"/>
      <c r="AJT3" s="161"/>
      <c r="AJU3" s="161"/>
      <c r="AJV3" s="161"/>
      <c r="AJW3" s="161"/>
      <c r="AJX3" s="161"/>
      <c r="AJY3" s="161"/>
      <c r="AJZ3" s="161"/>
      <c r="AKA3" s="161"/>
      <c r="AKB3" s="161"/>
      <c r="AKC3" s="161"/>
      <c r="AKD3" s="161"/>
      <c r="AKE3" s="161"/>
      <c r="AKF3" s="161"/>
      <c r="AKG3" s="161"/>
      <c r="AKH3" s="161"/>
      <c r="AKI3" s="161"/>
      <c r="AKJ3" s="161"/>
      <c r="AKK3" s="161"/>
      <c r="AKL3" s="161"/>
      <c r="AKM3" s="161"/>
      <c r="AKN3" s="161"/>
      <c r="AKO3" s="161"/>
      <c r="AKP3" s="161"/>
      <c r="AKQ3" s="161"/>
      <c r="AKR3" s="161"/>
      <c r="AKS3" s="161"/>
      <c r="AKT3" s="161"/>
      <c r="AKU3" s="161"/>
      <c r="AKV3" s="161"/>
      <c r="AKW3" s="161"/>
      <c r="AKX3" s="161"/>
      <c r="AKY3" s="161"/>
      <c r="AKZ3" s="161"/>
      <c r="ALA3" s="161"/>
      <c r="ALB3" s="161"/>
      <c r="ALC3" s="161"/>
      <c r="ALD3" s="161"/>
      <c r="ALE3" s="161"/>
      <c r="ALF3" s="161"/>
      <c r="ALG3" s="161"/>
      <c r="ALH3" s="161"/>
      <c r="ALI3" s="161"/>
      <c r="ALJ3" s="161"/>
      <c r="ALK3" s="161"/>
      <c r="ALL3" s="161"/>
      <c r="ALM3" s="161"/>
      <c r="ALN3" s="161"/>
      <c r="ALO3" s="161"/>
      <c r="ALP3" s="161"/>
      <c r="ALQ3" s="161"/>
      <c r="ALR3" s="161"/>
      <c r="ALS3" s="161"/>
      <c r="ALT3" s="161"/>
      <c r="ALU3" s="161"/>
      <c r="ALV3" s="161"/>
      <c r="ALW3" s="161"/>
      <c r="ALX3" s="161"/>
      <c r="ALY3" s="161"/>
      <c r="ALZ3" s="161"/>
      <c r="AMA3" s="161"/>
      <c r="AMB3" s="161"/>
      <c r="AMC3" s="161"/>
      <c r="AMD3" s="161"/>
      <c r="AME3" s="161"/>
      <c r="AMF3" s="161"/>
      <c r="AMG3" s="161"/>
      <c r="AMH3" s="161"/>
      <c r="AMI3" s="161"/>
      <c r="AMJ3" s="161"/>
    </row>
    <row r="4" spans="1:1024" s="162" customFormat="1" ht="33" customHeight="1">
      <c r="A4" s="173" t="str">
        <f>OBJETIVOS!A15</f>
        <v>Redução da captura e do comércio ilegal das espécies-alvo do PAN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  <c r="IX4" s="161"/>
      <c r="IY4" s="161"/>
      <c r="IZ4" s="161"/>
      <c r="JA4" s="161"/>
      <c r="JB4" s="161"/>
      <c r="JC4" s="161"/>
      <c r="JD4" s="161"/>
      <c r="JE4" s="161"/>
      <c r="JF4" s="161"/>
      <c r="JG4" s="161"/>
      <c r="JH4" s="161"/>
      <c r="JI4" s="161"/>
      <c r="JJ4" s="161"/>
      <c r="JK4" s="161"/>
      <c r="JL4" s="161"/>
      <c r="JM4" s="161"/>
      <c r="JN4" s="161"/>
      <c r="JO4" s="161"/>
      <c r="JP4" s="161"/>
      <c r="JQ4" s="161"/>
      <c r="JR4" s="161"/>
      <c r="JS4" s="161"/>
      <c r="JT4" s="161"/>
      <c r="JU4" s="161"/>
      <c r="JV4" s="161"/>
      <c r="JW4" s="161"/>
      <c r="JX4" s="161"/>
      <c r="JY4" s="161"/>
      <c r="JZ4" s="161"/>
      <c r="KA4" s="161"/>
      <c r="KB4" s="161"/>
      <c r="KC4" s="161"/>
      <c r="KD4" s="161"/>
      <c r="KE4" s="161"/>
      <c r="KF4" s="161"/>
      <c r="KG4" s="161"/>
      <c r="KH4" s="161"/>
      <c r="KI4" s="161"/>
      <c r="KJ4" s="161"/>
      <c r="KK4" s="161"/>
      <c r="KL4" s="161"/>
      <c r="KM4" s="161"/>
      <c r="KN4" s="161"/>
      <c r="KO4" s="161"/>
      <c r="KP4" s="161"/>
      <c r="KQ4" s="161"/>
      <c r="KR4" s="161"/>
      <c r="KS4" s="161"/>
      <c r="KT4" s="161"/>
      <c r="KU4" s="161"/>
      <c r="KV4" s="161"/>
      <c r="KW4" s="161"/>
      <c r="KX4" s="161"/>
      <c r="KY4" s="161"/>
      <c r="KZ4" s="161"/>
      <c r="LA4" s="161"/>
      <c r="LB4" s="161"/>
      <c r="LC4" s="161"/>
      <c r="LD4" s="161"/>
      <c r="LE4" s="161"/>
      <c r="LF4" s="161"/>
      <c r="LG4" s="161"/>
      <c r="LH4" s="161"/>
      <c r="LI4" s="161"/>
      <c r="LJ4" s="161"/>
      <c r="LK4" s="161"/>
      <c r="LL4" s="161"/>
      <c r="LM4" s="161"/>
      <c r="LN4" s="161"/>
      <c r="LO4" s="161"/>
      <c r="LP4" s="161"/>
      <c r="LQ4" s="161"/>
      <c r="LR4" s="161"/>
      <c r="LS4" s="161"/>
      <c r="LT4" s="161"/>
      <c r="LU4" s="161"/>
      <c r="LV4" s="161"/>
      <c r="LW4" s="161"/>
      <c r="LX4" s="161"/>
      <c r="LY4" s="161"/>
      <c r="LZ4" s="161"/>
      <c r="MA4" s="161"/>
      <c r="MB4" s="161"/>
      <c r="MC4" s="161"/>
      <c r="MD4" s="161"/>
      <c r="ME4" s="161"/>
      <c r="MF4" s="161"/>
      <c r="MG4" s="161"/>
      <c r="MH4" s="161"/>
      <c r="MI4" s="161"/>
      <c r="MJ4" s="161"/>
      <c r="MK4" s="161"/>
      <c r="ML4" s="161"/>
      <c r="MM4" s="161"/>
      <c r="MN4" s="161"/>
      <c r="MO4" s="161"/>
      <c r="MP4" s="161"/>
      <c r="MQ4" s="161"/>
      <c r="MR4" s="161"/>
      <c r="MS4" s="161"/>
      <c r="MT4" s="161"/>
      <c r="MU4" s="161"/>
      <c r="MV4" s="161"/>
      <c r="MW4" s="161"/>
      <c r="MX4" s="161"/>
      <c r="MY4" s="161"/>
      <c r="MZ4" s="161"/>
      <c r="NA4" s="161"/>
      <c r="NB4" s="161"/>
      <c r="NC4" s="161"/>
      <c r="ND4" s="161"/>
      <c r="NE4" s="161"/>
      <c r="NF4" s="161"/>
      <c r="NG4" s="161"/>
      <c r="NH4" s="161"/>
      <c r="NI4" s="161"/>
      <c r="NJ4" s="161"/>
      <c r="NK4" s="161"/>
      <c r="NL4" s="161"/>
      <c r="NM4" s="161"/>
      <c r="NN4" s="161"/>
      <c r="NO4" s="161"/>
      <c r="NP4" s="161"/>
      <c r="NQ4" s="161"/>
      <c r="NR4" s="161"/>
      <c r="NS4" s="161"/>
      <c r="NT4" s="161"/>
      <c r="NU4" s="161"/>
      <c r="NV4" s="161"/>
      <c r="NW4" s="161"/>
      <c r="NX4" s="161"/>
      <c r="NY4" s="161"/>
      <c r="NZ4" s="161"/>
      <c r="OA4" s="161"/>
      <c r="OB4" s="161"/>
      <c r="OC4" s="161"/>
      <c r="OD4" s="161"/>
      <c r="OE4" s="161"/>
      <c r="OF4" s="161"/>
      <c r="OG4" s="161"/>
      <c r="OH4" s="161"/>
      <c r="OI4" s="161"/>
      <c r="OJ4" s="161"/>
      <c r="OK4" s="161"/>
      <c r="OL4" s="161"/>
      <c r="OM4" s="161"/>
      <c r="ON4" s="161"/>
      <c r="OO4" s="161"/>
      <c r="OP4" s="161"/>
      <c r="OQ4" s="161"/>
      <c r="OR4" s="161"/>
      <c r="OS4" s="161"/>
      <c r="OT4" s="161"/>
      <c r="OU4" s="161"/>
      <c r="OV4" s="161"/>
      <c r="OW4" s="161"/>
      <c r="OX4" s="161"/>
      <c r="OY4" s="161"/>
      <c r="OZ4" s="161"/>
      <c r="PA4" s="161"/>
      <c r="PB4" s="161"/>
      <c r="PC4" s="161"/>
      <c r="PD4" s="161"/>
      <c r="PE4" s="161"/>
      <c r="PF4" s="161"/>
      <c r="PG4" s="161"/>
      <c r="PH4" s="161"/>
      <c r="PI4" s="161"/>
      <c r="PJ4" s="161"/>
      <c r="PK4" s="161"/>
      <c r="PL4" s="161"/>
      <c r="PM4" s="161"/>
      <c r="PN4" s="161"/>
      <c r="PO4" s="161"/>
      <c r="PP4" s="161"/>
      <c r="PQ4" s="161"/>
      <c r="PR4" s="161"/>
      <c r="PS4" s="161"/>
      <c r="PT4" s="161"/>
      <c r="PU4" s="161"/>
      <c r="PV4" s="161"/>
      <c r="PW4" s="161"/>
      <c r="PX4" s="161"/>
      <c r="PY4" s="161"/>
      <c r="PZ4" s="161"/>
      <c r="QA4" s="161"/>
      <c r="QB4" s="161"/>
      <c r="QC4" s="161"/>
      <c r="QD4" s="161"/>
      <c r="QE4" s="161"/>
      <c r="QF4" s="161"/>
      <c r="QG4" s="161"/>
      <c r="QH4" s="161"/>
      <c r="QI4" s="161"/>
      <c r="QJ4" s="161"/>
      <c r="QK4" s="161"/>
      <c r="QL4" s="161"/>
      <c r="QM4" s="161"/>
      <c r="QN4" s="161"/>
      <c r="QO4" s="161"/>
      <c r="QP4" s="161"/>
      <c r="QQ4" s="161"/>
      <c r="QR4" s="161"/>
      <c r="QS4" s="161"/>
      <c r="QT4" s="161"/>
      <c r="QU4" s="161"/>
      <c r="QV4" s="161"/>
      <c r="QW4" s="161"/>
      <c r="QX4" s="161"/>
      <c r="QY4" s="161"/>
      <c r="QZ4" s="161"/>
      <c r="RA4" s="161"/>
      <c r="RB4" s="161"/>
      <c r="RC4" s="161"/>
      <c r="RD4" s="161"/>
      <c r="RE4" s="161"/>
      <c r="RF4" s="161"/>
      <c r="RG4" s="161"/>
      <c r="RH4" s="161"/>
      <c r="RI4" s="161"/>
      <c r="RJ4" s="161"/>
      <c r="RK4" s="161"/>
      <c r="RL4" s="161"/>
      <c r="RM4" s="161"/>
      <c r="RN4" s="161"/>
      <c r="RO4" s="161"/>
      <c r="RP4" s="161"/>
      <c r="RQ4" s="161"/>
      <c r="RR4" s="161"/>
      <c r="RS4" s="161"/>
      <c r="RT4" s="161"/>
      <c r="RU4" s="161"/>
      <c r="RV4" s="161"/>
      <c r="RW4" s="161"/>
      <c r="RX4" s="161"/>
      <c r="RY4" s="161"/>
      <c r="RZ4" s="161"/>
      <c r="SA4" s="161"/>
      <c r="SB4" s="161"/>
      <c r="SC4" s="161"/>
      <c r="SD4" s="161"/>
      <c r="SE4" s="161"/>
      <c r="SF4" s="161"/>
      <c r="SG4" s="161"/>
      <c r="SH4" s="161"/>
      <c r="SI4" s="161"/>
      <c r="SJ4" s="161"/>
      <c r="SK4" s="161"/>
      <c r="SL4" s="161"/>
      <c r="SM4" s="161"/>
      <c r="SN4" s="161"/>
      <c r="SO4" s="161"/>
      <c r="SP4" s="161"/>
      <c r="SQ4" s="161"/>
      <c r="SR4" s="161"/>
      <c r="SS4" s="161"/>
      <c r="ST4" s="161"/>
      <c r="SU4" s="161"/>
      <c r="SV4" s="161"/>
      <c r="SW4" s="161"/>
      <c r="SX4" s="161"/>
      <c r="SY4" s="161"/>
      <c r="SZ4" s="161"/>
      <c r="TA4" s="161"/>
      <c r="TB4" s="161"/>
      <c r="TC4" s="161"/>
      <c r="TD4" s="161"/>
      <c r="TE4" s="161"/>
      <c r="TF4" s="161"/>
      <c r="TG4" s="161"/>
      <c r="TH4" s="161"/>
      <c r="TI4" s="161"/>
      <c r="TJ4" s="161"/>
      <c r="TK4" s="161"/>
      <c r="TL4" s="161"/>
      <c r="TM4" s="161"/>
      <c r="TN4" s="161"/>
      <c r="TO4" s="161"/>
      <c r="TP4" s="161"/>
      <c r="TQ4" s="161"/>
      <c r="TR4" s="161"/>
      <c r="TS4" s="161"/>
      <c r="TT4" s="161"/>
      <c r="TU4" s="161"/>
      <c r="TV4" s="161"/>
      <c r="TW4" s="161"/>
      <c r="TX4" s="161"/>
      <c r="TY4" s="161"/>
      <c r="TZ4" s="161"/>
      <c r="UA4" s="161"/>
      <c r="UB4" s="161"/>
      <c r="UC4" s="161"/>
      <c r="UD4" s="161"/>
      <c r="UE4" s="161"/>
      <c r="UF4" s="161"/>
      <c r="UG4" s="161"/>
      <c r="UH4" s="161"/>
      <c r="UI4" s="161"/>
      <c r="UJ4" s="161"/>
      <c r="UK4" s="161"/>
      <c r="UL4" s="161"/>
      <c r="UM4" s="161"/>
      <c r="UN4" s="161"/>
      <c r="UO4" s="161"/>
      <c r="UP4" s="161"/>
      <c r="UQ4" s="161"/>
      <c r="UR4" s="161"/>
      <c r="US4" s="161"/>
      <c r="UT4" s="161"/>
      <c r="UU4" s="161"/>
      <c r="UV4" s="161"/>
      <c r="UW4" s="161"/>
      <c r="UX4" s="161"/>
      <c r="UY4" s="161"/>
      <c r="UZ4" s="161"/>
      <c r="VA4" s="161"/>
      <c r="VB4" s="161"/>
      <c r="VC4" s="161"/>
      <c r="VD4" s="161"/>
      <c r="VE4" s="161"/>
      <c r="VF4" s="161"/>
      <c r="VG4" s="161"/>
      <c r="VH4" s="161"/>
      <c r="VI4" s="161"/>
      <c r="VJ4" s="161"/>
      <c r="VK4" s="161"/>
      <c r="VL4" s="161"/>
      <c r="VM4" s="161"/>
      <c r="VN4" s="161"/>
      <c r="VO4" s="161"/>
      <c r="VP4" s="161"/>
      <c r="VQ4" s="161"/>
      <c r="VR4" s="161"/>
      <c r="VS4" s="161"/>
      <c r="VT4" s="161"/>
      <c r="VU4" s="161"/>
      <c r="VV4" s="161"/>
      <c r="VW4" s="161"/>
      <c r="VX4" s="161"/>
      <c r="VY4" s="161"/>
      <c r="VZ4" s="161"/>
      <c r="WA4" s="161"/>
      <c r="WB4" s="161"/>
      <c r="WC4" s="161"/>
      <c r="WD4" s="161"/>
      <c r="WE4" s="161"/>
      <c r="WF4" s="161"/>
      <c r="WG4" s="161"/>
      <c r="WH4" s="161"/>
      <c r="WI4" s="161"/>
      <c r="WJ4" s="161"/>
      <c r="WK4" s="161"/>
      <c r="WL4" s="161"/>
      <c r="WM4" s="161"/>
      <c r="WN4" s="161"/>
      <c r="WO4" s="161"/>
      <c r="WP4" s="161"/>
      <c r="WQ4" s="161"/>
      <c r="WR4" s="161"/>
      <c r="WS4" s="161"/>
      <c r="WT4" s="161"/>
      <c r="WU4" s="161"/>
      <c r="WV4" s="161"/>
      <c r="WW4" s="161"/>
      <c r="WX4" s="161"/>
      <c r="WY4" s="161"/>
      <c r="WZ4" s="161"/>
      <c r="XA4" s="161"/>
      <c r="XB4" s="161"/>
      <c r="XC4" s="161"/>
      <c r="XD4" s="161"/>
      <c r="XE4" s="161"/>
      <c r="XF4" s="161"/>
      <c r="XG4" s="161"/>
      <c r="XH4" s="161"/>
      <c r="XI4" s="161"/>
      <c r="XJ4" s="161"/>
      <c r="XK4" s="161"/>
      <c r="XL4" s="161"/>
      <c r="XM4" s="161"/>
      <c r="XN4" s="161"/>
      <c r="XO4" s="161"/>
      <c r="XP4" s="161"/>
      <c r="XQ4" s="161"/>
      <c r="XR4" s="161"/>
      <c r="XS4" s="161"/>
      <c r="XT4" s="161"/>
      <c r="XU4" s="161"/>
      <c r="XV4" s="161"/>
      <c r="XW4" s="161"/>
      <c r="XX4" s="161"/>
      <c r="XY4" s="161"/>
      <c r="XZ4" s="161"/>
      <c r="YA4" s="161"/>
      <c r="YB4" s="161"/>
      <c r="YC4" s="161"/>
      <c r="YD4" s="161"/>
      <c r="YE4" s="161"/>
      <c r="YF4" s="161"/>
      <c r="YG4" s="161"/>
      <c r="YH4" s="161"/>
      <c r="YI4" s="161"/>
      <c r="YJ4" s="161"/>
      <c r="YK4" s="161"/>
      <c r="YL4" s="161"/>
      <c r="YM4" s="161"/>
      <c r="YN4" s="161"/>
      <c r="YO4" s="161"/>
      <c r="YP4" s="161"/>
      <c r="YQ4" s="161"/>
      <c r="YR4" s="161"/>
      <c r="YS4" s="161"/>
      <c r="YT4" s="161"/>
      <c r="YU4" s="161"/>
      <c r="YV4" s="161"/>
      <c r="YW4" s="161"/>
      <c r="YX4" s="161"/>
      <c r="YY4" s="161"/>
      <c r="YZ4" s="161"/>
      <c r="ZA4" s="161"/>
      <c r="ZB4" s="161"/>
      <c r="ZC4" s="161"/>
      <c r="ZD4" s="161"/>
      <c r="ZE4" s="161"/>
      <c r="ZF4" s="161"/>
      <c r="ZG4" s="161"/>
      <c r="ZH4" s="161"/>
      <c r="ZI4" s="161"/>
      <c r="ZJ4" s="161"/>
      <c r="ZK4" s="161"/>
      <c r="ZL4" s="161"/>
      <c r="ZM4" s="161"/>
      <c r="ZN4" s="161"/>
      <c r="ZO4" s="161"/>
      <c r="ZP4" s="161"/>
      <c r="ZQ4" s="161"/>
      <c r="ZR4" s="161"/>
      <c r="ZS4" s="161"/>
      <c r="ZT4" s="161"/>
      <c r="ZU4" s="161"/>
      <c r="ZV4" s="161"/>
      <c r="ZW4" s="161"/>
      <c r="ZX4" s="161"/>
      <c r="ZY4" s="161"/>
      <c r="ZZ4" s="161"/>
      <c r="AAA4" s="161"/>
      <c r="AAB4" s="161"/>
      <c r="AAC4" s="161"/>
      <c r="AAD4" s="161"/>
      <c r="AAE4" s="161"/>
      <c r="AAF4" s="161"/>
      <c r="AAG4" s="161"/>
      <c r="AAH4" s="161"/>
      <c r="AAI4" s="161"/>
      <c r="AAJ4" s="161"/>
      <c r="AAK4" s="161"/>
      <c r="AAL4" s="161"/>
      <c r="AAM4" s="161"/>
      <c r="AAN4" s="161"/>
      <c r="AAO4" s="161"/>
      <c r="AAP4" s="161"/>
      <c r="AAQ4" s="161"/>
      <c r="AAR4" s="161"/>
      <c r="AAS4" s="161"/>
      <c r="AAT4" s="161"/>
      <c r="AAU4" s="161"/>
      <c r="AAV4" s="161"/>
      <c r="AAW4" s="161"/>
      <c r="AAX4" s="161"/>
      <c r="AAY4" s="161"/>
      <c r="AAZ4" s="161"/>
      <c r="ABA4" s="161"/>
      <c r="ABB4" s="161"/>
      <c r="ABC4" s="161"/>
      <c r="ABD4" s="161"/>
      <c r="ABE4" s="161"/>
      <c r="ABF4" s="161"/>
      <c r="ABG4" s="161"/>
      <c r="ABH4" s="161"/>
      <c r="ABI4" s="161"/>
      <c r="ABJ4" s="161"/>
      <c r="ABK4" s="161"/>
      <c r="ABL4" s="161"/>
      <c r="ABM4" s="161"/>
      <c r="ABN4" s="161"/>
      <c r="ABO4" s="161"/>
      <c r="ABP4" s="161"/>
      <c r="ABQ4" s="161"/>
      <c r="ABR4" s="161"/>
      <c r="ABS4" s="161"/>
      <c r="ABT4" s="161"/>
      <c r="ABU4" s="161"/>
      <c r="ABV4" s="161"/>
      <c r="ABW4" s="161"/>
      <c r="ABX4" s="161"/>
      <c r="ABY4" s="161"/>
      <c r="ABZ4" s="161"/>
      <c r="ACA4" s="161"/>
      <c r="ACB4" s="161"/>
      <c r="ACC4" s="161"/>
      <c r="ACD4" s="161"/>
      <c r="ACE4" s="161"/>
      <c r="ACF4" s="161"/>
      <c r="ACG4" s="161"/>
      <c r="ACH4" s="161"/>
      <c r="ACI4" s="161"/>
      <c r="ACJ4" s="161"/>
      <c r="ACK4" s="161"/>
      <c r="ACL4" s="161"/>
      <c r="ACM4" s="161"/>
      <c r="ACN4" s="161"/>
      <c r="ACO4" s="161"/>
      <c r="ACP4" s="161"/>
      <c r="ACQ4" s="161"/>
      <c r="ACR4" s="161"/>
      <c r="ACS4" s="161"/>
      <c r="ACT4" s="161"/>
      <c r="ACU4" s="161"/>
      <c r="ACV4" s="161"/>
      <c r="ACW4" s="161"/>
      <c r="ACX4" s="161"/>
      <c r="ACY4" s="161"/>
      <c r="ACZ4" s="161"/>
      <c r="ADA4" s="161"/>
      <c r="ADB4" s="161"/>
      <c r="ADC4" s="161"/>
      <c r="ADD4" s="161"/>
      <c r="ADE4" s="161"/>
      <c r="ADF4" s="161"/>
      <c r="ADG4" s="161"/>
      <c r="ADH4" s="161"/>
      <c r="ADI4" s="161"/>
      <c r="ADJ4" s="161"/>
      <c r="ADK4" s="161"/>
      <c r="ADL4" s="161"/>
      <c r="ADM4" s="161"/>
      <c r="ADN4" s="161"/>
      <c r="ADO4" s="161"/>
      <c r="ADP4" s="161"/>
      <c r="ADQ4" s="161"/>
      <c r="ADR4" s="161"/>
      <c r="ADS4" s="161"/>
      <c r="ADT4" s="161"/>
      <c r="ADU4" s="161"/>
      <c r="ADV4" s="161"/>
      <c r="ADW4" s="161"/>
      <c r="ADX4" s="161"/>
      <c r="ADY4" s="161"/>
      <c r="ADZ4" s="161"/>
      <c r="AEA4" s="161"/>
      <c r="AEB4" s="161"/>
      <c r="AEC4" s="161"/>
      <c r="AED4" s="161"/>
      <c r="AEE4" s="161"/>
      <c r="AEF4" s="161"/>
      <c r="AEG4" s="161"/>
      <c r="AEH4" s="161"/>
      <c r="AEI4" s="161"/>
      <c r="AEJ4" s="161"/>
      <c r="AEK4" s="161"/>
      <c r="AEL4" s="161"/>
      <c r="AEM4" s="161"/>
      <c r="AEN4" s="161"/>
      <c r="AEO4" s="161"/>
      <c r="AEP4" s="161"/>
      <c r="AEQ4" s="161"/>
      <c r="AER4" s="161"/>
      <c r="AES4" s="161"/>
      <c r="AET4" s="161"/>
      <c r="AEU4" s="161"/>
      <c r="AEV4" s="161"/>
      <c r="AEW4" s="161"/>
      <c r="AEX4" s="161"/>
      <c r="AEY4" s="161"/>
      <c r="AEZ4" s="161"/>
      <c r="AFA4" s="161"/>
      <c r="AFB4" s="161"/>
      <c r="AFC4" s="161"/>
      <c r="AFD4" s="161"/>
      <c r="AFE4" s="161"/>
      <c r="AFF4" s="161"/>
      <c r="AFG4" s="161"/>
      <c r="AFH4" s="161"/>
      <c r="AFI4" s="161"/>
      <c r="AFJ4" s="161"/>
      <c r="AFK4" s="161"/>
      <c r="AFL4" s="161"/>
      <c r="AFM4" s="161"/>
      <c r="AFN4" s="161"/>
      <c r="AFO4" s="161"/>
      <c r="AFP4" s="161"/>
      <c r="AFQ4" s="161"/>
      <c r="AFR4" s="161"/>
      <c r="AFS4" s="161"/>
      <c r="AFT4" s="161"/>
      <c r="AFU4" s="161"/>
      <c r="AFV4" s="161"/>
      <c r="AFW4" s="161"/>
      <c r="AFX4" s="161"/>
      <c r="AFY4" s="161"/>
      <c r="AFZ4" s="161"/>
      <c r="AGA4" s="161"/>
      <c r="AGB4" s="161"/>
      <c r="AGC4" s="161"/>
      <c r="AGD4" s="161"/>
      <c r="AGE4" s="161"/>
      <c r="AGF4" s="161"/>
      <c r="AGG4" s="161"/>
      <c r="AGH4" s="161"/>
      <c r="AGI4" s="161"/>
      <c r="AGJ4" s="161"/>
      <c r="AGK4" s="161"/>
      <c r="AGL4" s="161"/>
      <c r="AGM4" s="161"/>
      <c r="AGN4" s="161"/>
      <c r="AGO4" s="161"/>
      <c r="AGP4" s="161"/>
      <c r="AGQ4" s="161"/>
      <c r="AGR4" s="161"/>
      <c r="AGS4" s="161"/>
      <c r="AGT4" s="161"/>
      <c r="AGU4" s="161"/>
      <c r="AGV4" s="161"/>
      <c r="AGW4" s="161"/>
      <c r="AGX4" s="161"/>
      <c r="AGY4" s="161"/>
      <c r="AGZ4" s="161"/>
      <c r="AHA4" s="161"/>
      <c r="AHB4" s="161"/>
      <c r="AHC4" s="161"/>
      <c r="AHD4" s="161"/>
      <c r="AHE4" s="161"/>
      <c r="AHF4" s="161"/>
      <c r="AHG4" s="161"/>
      <c r="AHH4" s="161"/>
      <c r="AHI4" s="161"/>
      <c r="AHJ4" s="161"/>
      <c r="AHK4" s="161"/>
      <c r="AHL4" s="161"/>
      <c r="AHM4" s="161"/>
      <c r="AHN4" s="161"/>
      <c r="AHO4" s="161"/>
      <c r="AHP4" s="161"/>
      <c r="AHQ4" s="161"/>
      <c r="AHR4" s="161"/>
      <c r="AHS4" s="161"/>
      <c r="AHT4" s="161"/>
      <c r="AHU4" s="161"/>
      <c r="AHV4" s="161"/>
      <c r="AHW4" s="161"/>
      <c r="AHX4" s="161"/>
      <c r="AHY4" s="161"/>
      <c r="AHZ4" s="161"/>
      <c r="AIA4" s="161"/>
      <c r="AIB4" s="161"/>
      <c r="AIC4" s="161"/>
      <c r="AID4" s="161"/>
      <c r="AIE4" s="161"/>
      <c r="AIF4" s="161"/>
      <c r="AIG4" s="161"/>
      <c r="AIH4" s="161"/>
      <c r="AII4" s="161"/>
      <c r="AIJ4" s="161"/>
      <c r="AIK4" s="161"/>
      <c r="AIL4" s="161"/>
      <c r="AIM4" s="161"/>
      <c r="AIN4" s="161"/>
      <c r="AIO4" s="161"/>
      <c r="AIP4" s="161"/>
      <c r="AIQ4" s="161"/>
      <c r="AIR4" s="161"/>
      <c r="AIS4" s="161"/>
      <c r="AIT4" s="161"/>
      <c r="AIU4" s="161"/>
      <c r="AIV4" s="161"/>
      <c r="AIW4" s="161"/>
      <c r="AIX4" s="161"/>
      <c r="AIY4" s="161"/>
      <c r="AIZ4" s="161"/>
      <c r="AJA4" s="161"/>
      <c r="AJB4" s="161"/>
      <c r="AJC4" s="161"/>
      <c r="AJD4" s="161"/>
      <c r="AJE4" s="161"/>
      <c r="AJF4" s="161"/>
      <c r="AJG4" s="161"/>
      <c r="AJH4" s="161"/>
      <c r="AJI4" s="161"/>
      <c r="AJJ4" s="161"/>
      <c r="AJK4" s="161"/>
      <c r="AJL4" s="161"/>
      <c r="AJM4" s="161"/>
      <c r="AJN4" s="161"/>
      <c r="AJO4" s="161"/>
      <c r="AJP4" s="161"/>
      <c r="AJQ4" s="161"/>
      <c r="AJR4" s="161"/>
      <c r="AJS4" s="161"/>
      <c r="AJT4" s="161"/>
      <c r="AJU4" s="161"/>
      <c r="AJV4" s="161"/>
      <c r="AJW4" s="161"/>
      <c r="AJX4" s="161"/>
      <c r="AJY4" s="161"/>
      <c r="AJZ4" s="161"/>
      <c r="AKA4" s="161"/>
      <c r="AKB4" s="161"/>
      <c r="AKC4" s="161"/>
      <c r="AKD4" s="161"/>
      <c r="AKE4" s="161"/>
      <c r="AKF4" s="161"/>
      <c r="AKG4" s="161"/>
      <c r="AKH4" s="161"/>
      <c r="AKI4" s="161"/>
      <c r="AKJ4" s="161"/>
      <c r="AKK4" s="161"/>
      <c r="AKL4" s="161"/>
      <c r="AKM4" s="161"/>
      <c r="AKN4" s="161"/>
      <c r="AKO4" s="161"/>
      <c r="AKP4" s="161"/>
      <c r="AKQ4" s="161"/>
      <c r="AKR4" s="161"/>
      <c r="AKS4" s="161"/>
      <c r="AKT4" s="161"/>
      <c r="AKU4" s="161"/>
      <c r="AKV4" s="161"/>
      <c r="AKW4" s="161"/>
      <c r="AKX4" s="161"/>
      <c r="AKY4" s="161"/>
      <c r="AKZ4" s="161"/>
      <c r="ALA4" s="161"/>
      <c r="ALB4" s="161"/>
      <c r="ALC4" s="161"/>
      <c r="ALD4" s="161"/>
      <c r="ALE4" s="161"/>
      <c r="ALF4" s="161"/>
      <c r="ALG4" s="161"/>
      <c r="ALH4" s="161"/>
      <c r="ALI4" s="161"/>
      <c r="ALJ4" s="161"/>
      <c r="ALK4" s="161"/>
      <c r="ALL4" s="161"/>
      <c r="ALM4" s="161"/>
      <c r="ALN4" s="161"/>
      <c r="ALO4" s="161"/>
      <c r="ALP4" s="161"/>
      <c r="ALQ4" s="161"/>
      <c r="ALR4" s="161"/>
      <c r="ALS4" s="161"/>
      <c r="ALT4" s="161"/>
      <c r="ALU4" s="161"/>
      <c r="ALV4" s="161"/>
      <c r="ALW4" s="161"/>
      <c r="ALX4" s="161"/>
      <c r="ALY4" s="161"/>
      <c r="ALZ4" s="161"/>
      <c r="AMA4" s="161"/>
      <c r="AMB4" s="161"/>
      <c r="AMC4" s="161"/>
      <c r="AMD4" s="161"/>
      <c r="AME4" s="161"/>
      <c r="AMF4" s="161"/>
      <c r="AMG4" s="161"/>
      <c r="AMH4" s="161"/>
      <c r="AMI4" s="161"/>
      <c r="AMJ4" s="161"/>
    </row>
    <row r="5" spans="1:1024" ht="32.25" customHeight="1">
      <c r="A5" s="1" t="s">
        <v>42</v>
      </c>
      <c r="B5" s="1" t="s">
        <v>9</v>
      </c>
      <c r="C5" s="1" t="s">
        <v>11</v>
      </c>
      <c r="D5" s="1" t="s">
        <v>43</v>
      </c>
      <c r="E5" s="153" t="s">
        <v>15</v>
      </c>
      <c r="F5" s="153"/>
      <c r="G5" s="1" t="s">
        <v>17</v>
      </c>
      <c r="H5" s="154" t="s">
        <v>44</v>
      </c>
      <c r="I5" s="1" t="s">
        <v>19</v>
      </c>
      <c r="J5" s="1" t="s">
        <v>45</v>
      </c>
      <c r="K5" s="1"/>
      <c r="L5" s="155" t="s">
        <v>46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1024" ht="25.5" customHeight="1">
      <c r="A6" s="1"/>
      <c r="B6" s="1"/>
      <c r="C6" s="1"/>
      <c r="D6" s="1"/>
      <c r="E6" s="24" t="s">
        <v>47</v>
      </c>
      <c r="F6" s="24" t="s">
        <v>48</v>
      </c>
      <c r="G6" s="1"/>
      <c r="H6" s="1"/>
      <c r="I6" s="1"/>
      <c r="J6" s="23" t="s">
        <v>49</v>
      </c>
      <c r="K6" s="23" t="s">
        <v>50</v>
      </c>
      <c r="L6" s="15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1024" ht="44.25" customHeight="1">
      <c r="A7" s="57" t="s">
        <v>198</v>
      </c>
      <c r="B7" s="46" t="s">
        <v>167</v>
      </c>
      <c r="C7" s="27"/>
      <c r="D7" s="121"/>
      <c r="E7" s="30"/>
      <c r="F7" s="30"/>
      <c r="G7" s="31"/>
      <c r="H7" s="73"/>
      <c r="I7" s="80"/>
      <c r="J7" s="122"/>
      <c r="K7" s="123"/>
      <c r="L7" s="39"/>
      <c r="M7" s="88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1024" ht="86.25" customHeight="1">
      <c r="A8" s="37" t="s">
        <v>199</v>
      </c>
      <c r="B8" s="46" t="s">
        <v>200</v>
      </c>
      <c r="C8" s="27" t="s">
        <v>201</v>
      </c>
      <c r="D8" s="27" t="s">
        <v>202</v>
      </c>
      <c r="E8" s="30">
        <v>43678</v>
      </c>
      <c r="F8" s="30">
        <v>45474</v>
      </c>
      <c r="G8" s="125" t="s">
        <v>203</v>
      </c>
      <c r="H8" s="126">
        <v>0</v>
      </c>
      <c r="I8" s="67" t="s">
        <v>204</v>
      </c>
      <c r="J8" s="47" t="s">
        <v>124</v>
      </c>
      <c r="K8" s="42"/>
      <c r="L8" s="127" t="s">
        <v>205</v>
      </c>
      <c r="M8" s="88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1024" s="22" customFormat="1" ht="93" customHeight="1">
      <c r="A9" s="128" t="s">
        <v>206</v>
      </c>
      <c r="B9" s="26" t="s">
        <v>207</v>
      </c>
      <c r="C9" s="27" t="s">
        <v>208</v>
      </c>
      <c r="D9" s="27" t="s">
        <v>209</v>
      </c>
      <c r="E9" s="30">
        <v>44197</v>
      </c>
      <c r="F9" s="30">
        <v>45292</v>
      </c>
      <c r="G9" s="47" t="s">
        <v>210</v>
      </c>
      <c r="H9" s="73">
        <v>0</v>
      </c>
      <c r="I9" s="67" t="s">
        <v>211</v>
      </c>
      <c r="J9" s="31" t="s">
        <v>124</v>
      </c>
      <c r="K9" s="35"/>
      <c r="L9" s="129" t="s">
        <v>212</v>
      </c>
      <c r="N9" s="68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1024" ht="78.75" customHeight="1">
      <c r="A10" s="130" t="s">
        <v>213</v>
      </c>
      <c r="B10" s="131" t="s">
        <v>214</v>
      </c>
      <c r="C10" s="27" t="s">
        <v>215</v>
      </c>
      <c r="D10" s="132" t="s">
        <v>216</v>
      </c>
      <c r="E10" s="30">
        <v>43678</v>
      </c>
      <c r="F10" s="30">
        <v>45292</v>
      </c>
      <c r="G10" s="133" t="s">
        <v>217</v>
      </c>
      <c r="H10" s="32" t="s">
        <v>218</v>
      </c>
      <c r="I10" s="67" t="s">
        <v>219</v>
      </c>
      <c r="J10" s="31" t="s">
        <v>124</v>
      </c>
      <c r="K10" s="35"/>
      <c r="L10" s="134" t="s">
        <v>220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1024" ht="90" customHeight="1">
      <c r="A11" s="135" t="s">
        <v>221</v>
      </c>
      <c r="B11" s="136" t="s">
        <v>222</v>
      </c>
      <c r="C11" s="137" t="s">
        <v>223</v>
      </c>
      <c r="D11" s="138" t="s">
        <v>224</v>
      </c>
      <c r="E11" s="139">
        <v>44866</v>
      </c>
      <c r="F11" s="139">
        <v>45474</v>
      </c>
      <c r="G11" s="140" t="s">
        <v>225</v>
      </c>
      <c r="H11" s="73">
        <v>0</v>
      </c>
      <c r="I11" s="141" t="s">
        <v>226</v>
      </c>
      <c r="J11" s="142" t="s">
        <v>124</v>
      </c>
      <c r="K11" s="143"/>
      <c r="L11" s="141" t="s">
        <v>227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1024" ht="21" customHeight="1">
      <c r="A12" s="52"/>
      <c r="B12" s="22"/>
      <c r="C12" s="22"/>
      <c r="D12" s="22"/>
      <c r="E12" s="53"/>
      <c r="F12" s="53"/>
      <c r="G12" s="54"/>
      <c r="H12" s="55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1024" ht="21" customHeight="1">
      <c r="A13" s="52"/>
      <c r="B13" s="22"/>
      <c r="C13" s="22"/>
      <c r="D13" s="22"/>
      <c r="E13" s="144"/>
      <c r="F13" s="53"/>
      <c r="G13" s="54"/>
      <c r="H13" s="5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1024" ht="21" customHeight="1">
      <c r="A14" s="52"/>
      <c r="B14" s="22"/>
      <c r="C14" s="22"/>
      <c r="D14" s="22"/>
      <c r="E14" s="53"/>
      <c r="F14" s="53"/>
      <c r="G14" s="54"/>
      <c r="H14" s="5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1024" ht="21" customHeight="1">
      <c r="A15" s="52"/>
      <c r="B15" s="22"/>
      <c r="C15" s="22"/>
      <c r="D15" s="22"/>
      <c r="E15" s="53"/>
      <c r="F15" s="53"/>
      <c r="G15" s="54"/>
      <c r="H15" s="5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1024" ht="21" customHeight="1">
      <c r="A16" s="52"/>
      <c r="B16" s="22"/>
      <c r="C16" s="22"/>
      <c r="D16" s="22"/>
      <c r="E16" s="53"/>
      <c r="F16" s="53"/>
      <c r="G16" s="54"/>
      <c r="H16" s="5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1" customHeight="1">
      <c r="A17" s="52"/>
      <c r="B17" s="22"/>
      <c r="C17" s="22"/>
      <c r="D17" s="22"/>
      <c r="E17" s="53"/>
      <c r="F17" s="53"/>
      <c r="G17" s="54"/>
      <c r="H17" s="5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1" customHeight="1">
      <c r="A18" s="52"/>
      <c r="B18" s="22"/>
      <c r="C18" s="22"/>
      <c r="D18" s="22"/>
      <c r="E18" s="53"/>
      <c r="F18" s="53"/>
      <c r="G18" s="54"/>
      <c r="H18" s="55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1" customHeight="1">
      <c r="A19" s="52"/>
      <c r="B19" s="22"/>
      <c r="C19" s="22"/>
      <c r="D19" s="22"/>
      <c r="E19" s="53"/>
      <c r="F19" s="53"/>
      <c r="G19" s="54"/>
      <c r="H19" s="5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1" customHeight="1">
      <c r="A20" s="52"/>
      <c r="B20" s="22"/>
      <c r="C20" s="22"/>
      <c r="D20" s="22"/>
      <c r="E20" s="53"/>
      <c r="F20" s="53"/>
      <c r="G20" s="54"/>
      <c r="H20" s="55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1" customHeight="1">
      <c r="A21" s="52"/>
      <c r="B21" s="22"/>
      <c r="C21" s="22"/>
      <c r="D21" s="22"/>
      <c r="E21" s="53"/>
      <c r="F21" s="53"/>
      <c r="G21" s="54"/>
      <c r="H21" s="5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1" customHeight="1">
      <c r="A22" s="52"/>
      <c r="B22" s="22"/>
      <c r="C22" s="22"/>
      <c r="D22" s="22"/>
      <c r="E22" s="53"/>
      <c r="F22" s="53"/>
      <c r="G22" s="54"/>
      <c r="H22" s="5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1" customHeight="1">
      <c r="A23" s="52"/>
      <c r="B23" s="22"/>
      <c r="C23" s="22"/>
      <c r="D23" s="22"/>
      <c r="E23" s="53"/>
      <c r="F23" s="53"/>
      <c r="G23" s="54"/>
      <c r="H23" s="5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1" customHeight="1">
      <c r="A24" s="52"/>
      <c r="B24" s="22"/>
      <c r="C24" s="22"/>
      <c r="D24" s="22"/>
      <c r="E24" s="53"/>
      <c r="F24" s="53"/>
      <c r="G24" s="54"/>
      <c r="H24" s="5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1" customHeight="1">
      <c r="A25" s="52"/>
      <c r="B25" s="22"/>
      <c r="C25" s="22"/>
      <c r="D25" s="22"/>
      <c r="E25" s="53"/>
      <c r="F25" s="53"/>
      <c r="G25" s="54"/>
      <c r="H25" s="5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1" customHeight="1">
      <c r="A26" s="52"/>
      <c r="B26" s="22"/>
      <c r="C26" s="22"/>
      <c r="D26" s="22"/>
      <c r="E26" s="53"/>
      <c r="F26" s="53"/>
      <c r="G26" s="54"/>
      <c r="H26" s="5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1" customHeight="1">
      <c r="A27" s="52"/>
      <c r="B27" s="22"/>
      <c r="C27" s="22"/>
      <c r="D27" s="22"/>
      <c r="E27" s="53"/>
      <c r="F27" s="53"/>
      <c r="G27" s="54"/>
      <c r="H27" s="5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1" customHeight="1">
      <c r="A28" s="52"/>
      <c r="B28" s="22"/>
      <c r="C28" s="22"/>
      <c r="D28" s="22"/>
      <c r="E28" s="53"/>
      <c r="F28" s="53"/>
      <c r="G28" s="54"/>
      <c r="H28" s="5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" customHeight="1">
      <c r="A29" s="52"/>
      <c r="B29" s="22"/>
      <c r="C29" s="22"/>
      <c r="D29" s="22"/>
      <c r="E29" s="53"/>
      <c r="F29" s="53"/>
      <c r="G29" s="54"/>
      <c r="H29" s="5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1" customHeight="1">
      <c r="A30" s="52"/>
      <c r="B30" s="22"/>
      <c r="C30" s="22"/>
      <c r="D30" s="22"/>
      <c r="E30" s="53"/>
      <c r="F30" s="53"/>
      <c r="G30" s="54"/>
      <c r="H30" s="5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" customHeight="1">
      <c r="A31" s="52"/>
      <c r="B31" s="22"/>
      <c r="C31" s="22"/>
      <c r="D31" s="22"/>
      <c r="E31" s="53"/>
      <c r="F31" s="53"/>
      <c r="G31" s="54"/>
      <c r="H31" s="5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1" customHeight="1">
      <c r="A32" s="52"/>
      <c r="B32" s="22"/>
      <c r="C32" s="22"/>
      <c r="D32" s="22"/>
      <c r="E32" s="53"/>
      <c r="F32" s="53"/>
      <c r="G32" s="54"/>
      <c r="H32" s="55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1" customHeight="1">
      <c r="A33" s="52"/>
      <c r="B33" s="22"/>
      <c r="C33" s="22"/>
      <c r="D33" s="22"/>
      <c r="E33" s="53"/>
      <c r="F33" s="53"/>
      <c r="G33" s="54"/>
      <c r="H33" s="5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1" customHeight="1">
      <c r="A34" s="52"/>
      <c r="B34" s="22"/>
      <c r="C34" s="22"/>
      <c r="D34" s="22"/>
      <c r="E34" s="53"/>
      <c r="F34" s="53"/>
      <c r="G34" s="54"/>
      <c r="H34" s="5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1" customHeight="1">
      <c r="A35" s="52"/>
      <c r="B35" s="22"/>
      <c r="C35" s="22"/>
      <c r="D35" s="22"/>
      <c r="E35" s="53"/>
      <c r="F35" s="53"/>
      <c r="G35" s="54"/>
      <c r="H35" s="5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1" customHeight="1">
      <c r="A36" s="52"/>
      <c r="B36" s="22"/>
      <c r="C36" s="22"/>
      <c r="D36" s="22"/>
      <c r="E36" s="53"/>
      <c r="F36" s="53"/>
      <c r="G36" s="54"/>
      <c r="H36" s="5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1" customHeight="1">
      <c r="A37" s="52"/>
      <c r="B37" s="22"/>
      <c r="C37" s="22"/>
      <c r="D37" s="22"/>
      <c r="E37" s="53"/>
      <c r="F37" s="53"/>
      <c r="G37" s="54"/>
      <c r="H37" s="5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52"/>
      <c r="B38" s="22"/>
      <c r="C38" s="22"/>
      <c r="D38" s="22"/>
      <c r="E38" s="53"/>
      <c r="F38" s="53"/>
      <c r="G38" s="54"/>
      <c r="H38" s="5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52"/>
      <c r="B39" s="22"/>
      <c r="C39" s="22"/>
      <c r="D39" s="22"/>
      <c r="E39" s="53"/>
      <c r="F39" s="53"/>
      <c r="G39" s="54"/>
      <c r="H39" s="55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52"/>
      <c r="B40" s="22"/>
      <c r="C40" s="22"/>
      <c r="D40" s="22"/>
      <c r="E40" s="53"/>
      <c r="F40" s="53"/>
      <c r="G40" s="54"/>
      <c r="H40" s="55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52"/>
      <c r="B41" s="22"/>
      <c r="C41" s="22"/>
      <c r="D41" s="22"/>
      <c r="E41" s="53"/>
      <c r="F41" s="53"/>
      <c r="G41" s="54"/>
      <c r="H41" s="5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52"/>
      <c r="B42" s="22"/>
      <c r="C42" s="22"/>
      <c r="D42" s="22"/>
      <c r="E42" s="53"/>
      <c r="F42" s="53"/>
      <c r="G42" s="54"/>
      <c r="H42" s="5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52"/>
      <c r="B43" s="22"/>
      <c r="C43" s="22"/>
      <c r="D43" s="22"/>
      <c r="E43" s="53"/>
      <c r="F43" s="53"/>
      <c r="G43" s="54"/>
      <c r="H43" s="5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52"/>
      <c r="B44" s="22"/>
      <c r="C44" s="22"/>
      <c r="D44" s="22"/>
      <c r="E44" s="53"/>
      <c r="F44" s="53"/>
      <c r="G44" s="54"/>
      <c r="H44" s="5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52"/>
      <c r="B45" s="22"/>
      <c r="C45" s="22"/>
      <c r="D45" s="22"/>
      <c r="E45" s="53"/>
      <c r="F45" s="53"/>
      <c r="G45" s="54"/>
      <c r="H45" s="5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</sheetData>
  <sheetProtection algorithmName="SHA-512" hashValue="lgDwO5QLXQmd8jYscukZ4tqDGN1HWt4kdoOuhT15U+F+vMdYRYfkfUYlr2ZajXX0sFKYgXuycvWohByReOTVJg==" saltValue="dEPnXVZCtdJ3uwd+a8OK7Q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994"/>
  <sheetViews>
    <sheetView zoomScale="80" zoomScaleNormal="80" workbookViewId="0">
      <selection activeCell="A3" sqref="A3:XFD4"/>
    </sheetView>
  </sheetViews>
  <sheetFormatPr defaultColWidth="14.42578125" defaultRowHeight="15"/>
  <cols>
    <col min="1" max="1" width="6.28515625" style="56" customWidth="1"/>
    <col min="2" max="2" width="42.42578125" style="56" customWidth="1"/>
    <col min="3" max="3" width="33" style="56" customWidth="1"/>
    <col min="4" max="4" width="47" style="56" customWidth="1"/>
    <col min="5" max="5" width="22.42578125" style="56" customWidth="1"/>
    <col min="6" max="6" width="19" style="56" customWidth="1"/>
    <col min="7" max="7" width="28.140625" style="56" customWidth="1"/>
    <col min="8" max="8" width="26.28515625" style="56" customWidth="1"/>
    <col min="9" max="9" width="49.85546875" style="56" customWidth="1"/>
    <col min="10" max="10" width="35.28515625" style="56" customWidth="1"/>
    <col min="11" max="11" width="22.140625" style="56" customWidth="1"/>
    <col min="12" max="12" width="89.7109375" style="56" customWidth="1"/>
    <col min="13" max="13" width="63.42578125" style="56" customWidth="1"/>
    <col min="14" max="14" width="61.28515625" style="56" customWidth="1"/>
    <col min="15" max="26" width="8" style="56" customWidth="1"/>
    <col min="27" max="1024" width="14.42578125" style="56"/>
  </cols>
  <sheetData>
    <row r="1" spans="1:1024" s="166" customFormat="1" ht="28.5" customHeight="1">
      <c r="A1" s="171" t="str">
        <f>OBJETIVOS!A1</f>
        <v xml:space="preserve">PLANO DE AÇÃO NACIONAL PARA CONSERVAÇÃO DOS PEIXES DA AMAZÔNIA 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  <c r="IW1" s="170"/>
      <c r="IX1" s="170"/>
      <c r="IY1" s="170"/>
      <c r="IZ1" s="170"/>
      <c r="JA1" s="170"/>
      <c r="JB1" s="170"/>
      <c r="JC1" s="170"/>
      <c r="JD1" s="170"/>
      <c r="JE1" s="170"/>
      <c r="JF1" s="170"/>
      <c r="JG1" s="170"/>
      <c r="JH1" s="170"/>
      <c r="JI1" s="170"/>
      <c r="JJ1" s="170"/>
      <c r="JK1" s="170"/>
      <c r="JL1" s="170"/>
      <c r="JM1" s="170"/>
      <c r="JN1" s="170"/>
      <c r="JO1" s="170"/>
      <c r="JP1" s="170"/>
      <c r="JQ1" s="170"/>
      <c r="JR1" s="170"/>
      <c r="JS1" s="170"/>
      <c r="JT1" s="170"/>
      <c r="JU1" s="170"/>
      <c r="JV1" s="170"/>
      <c r="JW1" s="170"/>
      <c r="JX1" s="170"/>
      <c r="JY1" s="170"/>
      <c r="JZ1" s="170"/>
      <c r="KA1" s="170"/>
      <c r="KB1" s="170"/>
      <c r="KC1" s="170"/>
      <c r="KD1" s="170"/>
      <c r="KE1" s="170"/>
      <c r="KF1" s="170"/>
      <c r="KG1" s="170"/>
      <c r="KH1" s="170"/>
      <c r="KI1" s="170"/>
      <c r="KJ1" s="170"/>
      <c r="KK1" s="170"/>
      <c r="KL1" s="170"/>
      <c r="KM1" s="170"/>
      <c r="KN1" s="170"/>
      <c r="KO1" s="170"/>
      <c r="KP1" s="170"/>
      <c r="KQ1" s="170"/>
      <c r="KR1" s="170"/>
      <c r="KS1" s="170"/>
      <c r="KT1" s="170"/>
      <c r="KU1" s="170"/>
      <c r="KV1" s="170"/>
      <c r="KW1" s="170"/>
      <c r="KX1" s="170"/>
      <c r="KY1" s="170"/>
      <c r="KZ1" s="170"/>
      <c r="LA1" s="170"/>
      <c r="LB1" s="170"/>
      <c r="LC1" s="170"/>
      <c r="LD1" s="170"/>
      <c r="LE1" s="170"/>
      <c r="LF1" s="170"/>
      <c r="LG1" s="170"/>
      <c r="LH1" s="170"/>
      <c r="LI1" s="170"/>
      <c r="LJ1" s="170"/>
      <c r="LK1" s="170"/>
      <c r="LL1" s="170"/>
      <c r="LM1" s="170"/>
      <c r="LN1" s="170"/>
      <c r="LO1" s="170"/>
      <c r="LP1" s="170"/>
      <c r="LQ1" s="170"/>
      <c r="LR1" s="170"/>
      <c r="LS1" s="170"/>
      <c r="LT1" s="170"/>
      <c r="LU1" s="170"/>
      <c r="LV1" s="170"/>
      <c r="LW1" s="170"/>
      <c r="LX1" s="170"/>
      <c r="LY1" s="170"/>
      <c r="LZ1" s="170"/>
      <c r="MA1" s="170"/>
      <c r="MB1" s="170"/>
      <c r="MC1" s="170"/>
      <c r="MD1" s="170"/>
      <c r="ME1" s="170"/>
      <c r="MF1" s="170"/>
      <c r="MG1" s="170"/>
      <c r="MH1" s="170"/>
      <c r="MI1" s="170"/>
      <c r="MJ1" s="170"/>
      <c r="MK1" s="170"/>
      <c r="ML1" s="170"/>
      <c r="MM1" s="170"/>
      <c r="MN1" s="170"/>
      <c r="MO1" s="170"/>
      <c r="MP1" s="170"/>
      <c r="MQ1" s="170"/>
      <c r="MR1" s="170"/>
      <c r="MS1" s="170"/>
      <c r="MT1" s="170"/>
      <c r="MU1" s="170"/>
      <c r="MV1" s="170"/>
      <c r="MW1" s="170"/>
      <c r="MX1" s="170"/>
      <c r="MY1" s="170"/>
      <c r="MZ1" s="170"/>
      <c r="NA1" s="170"/>
      <c r="NB1" s="170"/>
      <c r="NC1" s="170"/>
      <c r="ND1" s="170"/>
      <c r="NE1" s="170"/>
      <c r="NF1" s="170"/>
      <c r="NG1" s="170"/>
      <c r="NH1" s="170"/>
      <c r="NI1" s="170"/>
      <c r="NJ1" s="170"/>
      <c r="NK1" s="170"/>
      <c r="NL1" s="170"/>
      <c r="NM1" s="170"/>
      <c r="NN1" s="170"/>
      <c r="NO1" s="170"/>
      <c r="NP1" s="170"/>
      <c r="NQ1" s="170"/>
      <c r="NR1" s="170"/>
      <c r="NS1" s="170"/>
      <c r="NT1" s="170"/>
      <c r="NU1" s="170"/>
      <c r="NV1" s="170"/>
      <c r="NW1" s="170"/>
      <c r="NX1" s="170"/>
      <c r="NY1" s="170"/>
      <c r="NZ1" s="170"/>
      <c r="OA1" s="170"/>
      <c r="OB1" s="170"/>
      <c r="OC1" s="170"/>
      <c r="OD1" s="170"/>
      <c r="OE1" s="170"/>
      <c r="OF1" s="170"/>
      <c r="OG1" s="170"/>
      <c r="OH1" s="170"/>
      <c r="OI1" s="170"/>
      <c r="OJ1" s="170"/>
      <c r="OK1" s="170"/>
      <c r="OL1" s="170"/>
      <c r="OM1" s="170"/>
      <c r="ON1" s="170"/>
      <c r="OO1" s="170"/>
      <c r="OP1" s="170"/>
      <c r="OQ1" s="170"/>
      <c r="OR1" s="170"/>
      <c r="OS1" s="170"/>
      <c r="OT1" s="170"/>
      <c r="OU1" s="170"/>
      <c r="OV1" s="170"/>
      <c r="OW1" s="170"/>
      <c r="OX1" s="170"/>
      <c r="OY1" s="170"/>
      <c r="OZ1" s="170"/>
      <c r="PA1" s="170"/>
      <c r="PB1" s="170"/>
      <c r="PC1" s="170"/>
      <c r="PD1" s="170"/>
      <c r="PE1" s="170"/>
      <c r="PF1" s="170"/>
      <c r="PG1" s="170"/>
      <c r="PH1" s="170"/>
      <c r="PI1" s="170"/>
      <c r="PJ1" s="170"/>
      <c r="PK1" s="170"/>
      <c r="PL1" s="170"/>
      <c r="PM1" s="170"/>
      <c r="PN1" s="170"/>
      <c r="PO1" s="170"/>
      <c r="PP1" s="170"/>
      <c r="PQ1" s="170"/>
      <c r="PR1" s="170"/>
      <c r="PS1" s="170"/>
      <c r="PT1" s="170"/>
      <c r="PU1" s="170"/>
      <c r="PV1" s="170"/>
      <c r="PW1" s="170"/>
      <c r="PX1" s="170"/>
      <c r="PY1" s="170"/>
      <c r="PZ1" s="170"/>
      <c r="QA1" s="170"/>
      <c r="QB1" s="170"/>
      <c r="QC1" s="170"/>
      <c r="QD1" s="170"/>
      <c r="QE1" s="170"/>
      <c r="QF1" s="170"/>
      <c r="QG1" s="170"/>
      <c r="QH1" s="170"/>
      <c r="QI1" s="170"/>
      <c r="QJ1" s="170"/>
      <c r="QK1" s="170"/>
      <c r="QL1" s="170"/>
      <c r="QM1" s="170"/>
      <c r="QN1" s="170"/>
      <c r="QO1" s="170"/>
      <c r="QP1" s="170"/>
      <c r="QQ1" s="170"/>
      <c r="QR1" s="170"/>
      <c r="QS1" s="170"/>
      <c r="QT1" s="170"/>
      <c r="QU1" s="170"/>
      <c r="QV1" s="170"/>
      <c r="QW1" s="170"/>
      <c r="QX1" s="170"/>
      <c r="QY1" s="170"/>
      <c r="QZ1" s="170"/>
      <c r="RA1" s="170"/>
      <c r="RB1" s="170"/>
      <c r="RC1" s="170"/>
      <c r="RD1" s="170"/>
      <c r="RE1" s="170"/>
      <c r="RF1" s="170"/>
      <c r="RG1" s="170"/>
      <c r="RH1" s="170"/>
      <c r="RI1" s="170"/>
      <c r="RJ1" s="170"/>
      <c r="RK1" s="170"/>
      <c r="RL1" s="170"/>
      <c r="RM1" s="170"/>
      <c r="RN1" s="170"/>
      <c r="RO1" s="170"/>
      <c r="RP1" s="170"/>
      <c r="RQ1" s="170"/>
      <c r="RR1" s="170"/>
      <c r="RS1" s="170"/>
      <c r="RT1" s="170"/>
      <c r="RU1" s="170"/>
      <c r="RV1" s="170"/>
      <c r="RW1" s="170"/>
      <c r="RX1" s="170"/>
      <c r="RY1" s="170"/>
      <c r="RZ1" s="170"/>
      <c r="SA1" s="170"/>
      <c r="SB1" s="170"/>
      <c r="SC1" s="170"/>
      <c r="SD1" s="170"/>
      <c r="SE1" s="170"/>
      <c r="SF1" s="170"/>
      <c r="SG1" s="170"/>
      <c r="SH1" s="170"/>
      <c r="SI1" s="170"/>
      <c r="SJ1" s="170"/>
      <c r="SK1" s="170"/>
      <c r="SL1" s="170"/>
      <c r="SM1" s="170"/>
      <c r="SN1" s="170"/>
      <c r="SO1" s="170"/>
      <c r="SP1" s="170"/>
      <c r="SQ1" s="170"/>
      <c r="SR1" s="170"/>
      <c r="SS1" s="170"/>
      <c r="ST1" s="170"/>
      <c r="SU1" s="170"/>
      <c r="SV1" s="170"/>
      <c r="SW1" s="170"/>
      <c r="SX1" s="170"/>
      <c r="SY1" s="170"/>
      <c r="SZ1" s="170"/>
      <c r="TA1" s="170"/>
      <c r="TB1" s="170"/>
      <c r="TC1" s="170"/>
      <c r="TD1" s="170"/>
      <c r="TE1" s="170"/>
      <c r="TF1" s="170"/>
      <c r="TG1" s="170"/>
      <c r="TH1" s="170"/>
      <c r="TI1" s="170"/>
      <c r="TJ1" s="170"/>
      <c r="TK1" s="170"/>
      <c r="TL1" s="170"/>
      <c r="TM1" s="170"/>
      <c r="TN1" s="170"/>
      <c r="TO1" s="170"/>
      <c r="TP1" s="170"/>
      <c r="TQ1" s="170"/>
      <c r="TR1" s="170"/>
      <c r="TS1" s="170"/>
      <c r="TT1" s="170"/>
      <c r="TU1" s="170"/>
      <c r="TV1" s="170"/>
      <c r="TW1" s="170"/>
      <c r="TX1" s="170"/>
      <c r="TY1" s="170"/>
      <c r="TZ1" s="170"/>
      <c r="UA1" s="170"/>
      <c r="UB1" s="170"/>
      <c r="UC1" s="170"/>
      <c r="UD1" s="170"/>
      <c r="UE1" s="170"/>
      <c r="UF1" s="170"/>
      <c r="UG1" s="170"/>
      <c r="UH1" s="170"/>
      <c r="UI1" s="170"/>
      <c r="UJ1" s="170"/>
      <c r="UK1" s="170"/>
      <c r="UL1" s="170"/>
      <c r="UM1" s="170"/>
      <c r="UN1" s="170"/>
      <c r="UO1" s="170"/>
      <c r="UP1" s="170"/>
      <c r="UQ1" s="170"/>
      <c r="UR1" s="170"/>
      <c r="US1" s="170"/>
      <c r="UT1" s="170"/>
      <c r="UU1" s="170"/>
      <c r="UV1" s="170"/>
      <c r="UW1" s="170"/>
      <c r="UX1" s="170"/>
      <c r="UY1" s="170"/>
      <c r="UZ1" s="170"/>
      <c r="VA1" s="170"/>
      <c r="VB1" s="170"/>
      <c r="VC1" s="170"/>
      <c r="VD1" s="170"/>
      <c r="VE1" s="170"/>
      <c r="VF1" s="170"/>
      <c r="VG1" s="170"/>
      <c r="VH1" s="170"/>
      <c r="VI1" s="170"/>
      <c r="VJ1" s="170"/>
      <c r="VK1" s="170"/>
      <c r="VL1" s="170"/>
      <c r="VM1" s="170"/>
      <c r="VN1" s="170"/>
      <c r="VO1" s="170"/>
      <c r="VP1" s="170"/>
      <c r="VQ1" s="170"/>
      <c r="VR1" s="170"/>
      <c r="VS1" s="170"/>
      <c r="VT1" s="170"/>
      <c r="VU1" s="170"/>
      <c r="VV1" s="170"/>
      <c r="VW1" s="170"/>
      <c r="VX1" s="170"/>
      <c r="VY1" s="170"/>
      <c r="VZ1" s="170"/>
      <c r="WA1" s="170"/>
      <c r="WB1" s="170"/>
      <c r="WC1" s="170"/>
      <c r="WD1" s="170"/>
      <c r="WE1" s="170"/>
      <c r="WF1" s="170"/>
      <c r="WG1" s="170"/>
      <c r="WH1" s="170"/>
      <c r="WI1" s="170"/>
      <c r="WJ1" s="170"/>
      <c r="WK1" s="170"/>
      <c r="WL1" s="170"/>
      <c r="WM1" s="170"/>
      <c r="WN1" s="170"/>
      <c r="WO1" s="170"/>
      <c r="WP1" s="170"/>
      <c r="WQ1" s="170"/>
      <c r="WR1" s="170"/>
      <c r="WS1" s="170"/>
      <c r="WT1" s="170"/>
      <c r="WU1" s="170"/>
      <c r="WV1" s="170"/>
      <c r="WW1" s="170"/>
      <c r="WX1" s="170"/>
      <c r="WY1" s="170"/>
      <c r="WZ1" s="170"/>
      <c r="XA1" s="170"/>
      <c r="XB1" s="170"/>
      <c r="XC1" s="170"/>
      <c r="XD1" s="170"/>
      <c r="XE1" s="170"/>
      <c r="XF1" s="170"/>
      <c r="XG1" s="170"/>
      <c r="XH1" s="170"/>
      <c r="XI1" s="170"/>
      <c r="XJ1" s="170"/>
      <c r="XK1" s="170"/>
      <c r="XL1" s="170"/>
      <c r="XM1" s="170"/>
      <c r="XN1" s="170"/>
      <c r="XO1" s="170"/>
      <c r="XP1" s="170"/>
      <c r="XQ1" s="170"/>
      <c r="XR1" s="170"/>
      <c r="XS1" s="170"/>
      <c r="XT1" s="170"/>
      <c r="XU1" s="170"/>
      <c r="XV1" s="170"/>
      <c r="XW1" s="170"/>
      <c r="XX1" s="170"/>
      <c r="XY1" s="170"/>
      <c r="XZ1" s="170"/>
      <c r="YA1" s="170"/>
      <c r="YB1" s="170"/>
      <c r="YC1" s="170"/>
      <c r="YD1" s="170"/>
      <c r="YE1" s="170"/>
      <c r="YF1" s="170"/>
      <c r="YG1" s="170"/>
      <c r="YH1" s="170"/>
      <c r="YI1" s="170"/>
      <c r="YJ1" s="170"/>
      <c r="YK1" s="170"/>
      <c r="YL1" s="170"/>
      <c r="YM1" s="170"/>
      <c r="YN1" s="170"/>
      <c r="YO1" s="170"/>
      <c r="YP1" s="170"/>
      <c r="YQ1" s="170"/>
      <c r="YR1" s="170"/>
      <c r="YS1" s="170"/>
      <c r="YT1" s="170"/>
      <c r="YU1" s="170"/>
      <c r="YV1" s="170"/>
      <c r="YW1" s="170"/>
      <c r="YX1" s="170"/>
      <c r="YY1" s="170"/>
      <c r="YZ1" s="170"/>
      <c r="ZA1" s="170"/>
      <c r="ZB1" s="170"/>
      <c r="ZC1" s="170"/>
      <c r="ZD1" s="170"/>
      <c r="ZE1" s="170"/>
      <c r="ZF1" s="170"/>
      <c r="ZG1" s="170"/>
      <c r="ZH1" s="170"/>
      <c r="ZI1" s="170"/>
      <c r="ZJ1" s="170"/>
      <c r="ZK1" s="170"/>
      <c r="ZL1" s="170"/>
      <c r="ZM1" s="170"/>
      <c r="ZN1" s="170"/>
      <c r="ZO1" s="170"/>
      <c r="ZP1" s="170"/>
      <c r="ZQ1" s="170"/>
      <c r="ZR1" s="170"/>
      <c r="ZS1" s="170"/>
      <c r="ZT1" s="170"/>
      <c r="ZU1" s="170"/>
      <c r="ZV1" s="170"/>
      <c r="ZW1" s="170"/>
      <c r="ZX1" s="170"/>
      <c r="ZY1" s="170"/>
      <c r="ZZ1" s="170"/>
      <c r="AAA1" s="170"/>
      <c r="AAB1" s="170"/>
      <c r="AAC1" s="170"/>
      <c r="AAD1" s="170"/>
      <c r="AAE1" s="170"/>
      <c r="AAF1" s="170"/>
      <c r="AAG1" s="170"/>
      <c r="AAH1" s="170"/>
      <c r="AAI1" s="170"/>
      <c r="AAJ1" s="170"/>
      <c r="AAK1" s="170"/>
      <c r="AAL1" s="170"/>
      <c r="AAM1" s="170"/>
      <c r="AAN1" s="170"/>
      <c r="AAO1" s="170"/>
      <c r="AAP1" s="170"/>
      <c r="AAQ1" s="170"/>
      <c r="AAR1" s="170"/>
      <c r="AAS1" s="170"/>
      <c r="AAT1" s="170"/>
      <c r="AAU1" s="170"/>
      <c r="AAV1" s="170"/>
      <c r="AAW1" s="170"/>
      <c r="AAX1" s="170"/>
      <c r="AAY1" s="170"/>
      <c r="AAZ1" s="170"/>
      <c r="ABA1" s="170"/>
      <c r="ABB1" s="170"/>
      <c r="ABC1" s="170"/>
      <c r="ABD1" s="170"/>
      <c r="ABE1" s="170"/>
      <c r="ABF1" s="170"/>
      <c r="ABG1" s="170"/>
      <c r="ABH1" s="170"/>
      <c r="ABI1" s="170"/>
      <c r="ABJ1" s="170"/>
      <c r="ABK1" s="170"/>
      <c r="ABL1" s="170"/>
      <c r="ABM1" s="170"/>
      <c r="ABN1" s="170"/>
      <c r="ABO1" s="170"/>
      <c r="ABP1" s="170"/>
      <c r="ABQ1" s="170"/>
      <c r="ABR1" s="170"/>
      <c r="ABS1" s="170"/>
      <c r="ABT1" s="170"/>
      <c r="ABU1" s="170"/>
      <c r="ABV1" s="170"/>
      <c r="ABW1" s="170"/>
      <c r="ABX1" s="170"/>
      <c r="ABY1" s="170"/>
      <c r="ABZ1" s="170"/>
      <c r="ACA1" s="170"/>
      <c r="ACB1" s="170"/>
      <c r="ACC1" s="170"/>
      <c r="ACD1" s="170"/>
      <c r="ACE1" s="170"/>
      <c r="ACF1" s="170"/>
      <c r="ACG1" s="170"/>
      <c r="ACH1" s="170"/>
      <c r="ACI1" s="170"/>
      <c r="ACJ1" s="170"/>
      <c r="ACK1" s="170"/>
      <c r="ACL1" s="170"/>
      <c r="ACM1" s="170"/>
      <c r="ACN1" s="170"/>
      <c r="ACO1" s="170"/>
      <c r="ACP1" s="170"/>
      <c r="ACQ1" s="170"/>
      <c r="ACR1" s="170"/>
      <c r="ACS1" s="170"/>
      <c r="ACT1" s="170"/>
      <c r="ACU1" s="170"/>
      <c r="ACV1" s="170"/>
      <c r="ACW1" s="170"/>
      <c r="ACX1" s="170"/>
      <c r="ACY1" s="170"/>
      <c r="ACZ1" s="170"/>
      <c r="ADA1" s="170"/>
      <c r="ADB1" s="170"/>
      <c r="ADC1" s="170"/>
      <c r="ADD1" s="170"/>
      <c r="ADE1" s="170"/>
      <c r="ADF1" s="170"/>
      <c r="ADG1" s="170"/>
      <c r="ADH1" s="170"/>
      <c r="ADI1" s="170"/>
      <c r="ADJ1" s="170"/>
      <c r="ADK1" s="170"/>
      <c r="ADL1" s="170"/>
      <c r="ADM1" s="170"/>
      <c r="ADN1" s="170"/>
      <c r="ADO1" s="170"/>
      <c r="ADP1" s="170"/>
      <c r="ADQ1" s="170"/>
      <c r="ADR1" s="170"/>
      <c r="ADS1" s="170"/>
      <c r="ADT1" s="170"/>
      <c r="ADU1" s="170"/>
      <c r="ADV1" s="170"/>
      <c r="ADW1" s="170"/>
      <c r="ADX1" s="170"/>
      <c r="ADY1" s="170"/>
      <c r="ADZ1" s="170"/>
      <c r="AEA1" s="170"/>
      <c r="AEB1" s="170"/>
      <c r="AEC1" s="170"/>
      <c r="AED1" s="170"/>
      <c r="AEE1" s="170"/>
      <c r="AEF1" s="170"/>
      <c r="AEG1" s="170"/>
      <c r="AEH1" s="170"/>
      <c r="AEI1" s="170"/>
      <c r="AEJ1" s="170"/>
      <c r="AEK1" s="170"/>
      <c r="AEL1" s="170"/>
      <c r="AEM1" s="170"/>
      <c r="AEN1" s="170"/>
      <c r="AEO1" s="170"/>
      <c r="AEP1" s="170"/>
      <c r="AEQ1" s="170"/>
      <c r="AER1" s="170"/>
      <c r="AES1" s="170"/>
      <c r="AET1" s="170"/>
      <c r="AEU1" s="170"/>
      <c r="AEV1" s="170"/>
      <c r="AEW1" s="170"/>
      <c r="AEX1" s="170"/>
      <c r="AEY1" s="170"/>
      <c r="AEZ1" s="170"/>
      <c r="AFA1" s="170"/>
      <c r="AFB1" s="170"/>
      <c r="AFC1" s="170"/>
      <c r="AFD1" s="170"/>
      <c r="AFE1" s="170"/>
      <c r="AFF1" s="170"/>
      <c r="AFG1" s="170"/>
      <c r="AFH1" s="170"/>
      <c r="AFI1" s="170"/>
      <c r="AFJ1" s="170"/>
      <c r="AFK1" s="170"/>
      <c r="AFL1" s="170"/>
      <c r="AFM1" s="170"/>
      <c r="AFN1" s="170"/>
      <c r="AFO1" s="170"/>
      <c r="AFP1" s="170"/>
      <c r="AFQ1" s="170"/>
      <c r="AFR1" s="170"/>
      <c r="AFS1" s="170"/>
      <c r="AFT1" s="170"/>
      <c r="AFU1" s="170"/>
      <c r="AFV1" s="170"/>
      <c r="AFW1" s="170"/>
      <c r="AFX1" s="170"/>
      <c r="AFY1" s="170"/>
      <c r="AFZ1" s="170"/>
      <c r="AGA1" s="170"/>
      <c r="AGB1" s="170"/>
      <c r="AGC1" s="170"/>
      <c r="AGD1" s="170"/>
      <c r="AGE1" s="170"/>
      <c r="AGF1" s="170"/>
      <c r="AGG1" s="170"/>
      <c r="AGH1" s="170"/>
      <c r="AGI1" s="170"/>
      <c r="AGJ1" s="170"/>
      <c r="AGK1" s="170"/>
      <c r="AGL1" s="170"/>
      <c r="AGM1" s="170"/>
      <c r="AGN1" s="170"/>
      <c r="AGO1" s="170"/>
      <c r="AGP1" s="170"/>
      <c r="AGQ1" s="170"/>
      <c r="AGR1" s="170"/>
      <c r="AGS1" s="170"/>
      <c r="AGT1" s="170"/>
      <c r="AGU1" s="170"/>
      <c r="AGV1" s="170"/>
      <c r="AGW1" s="170"/>
      <c r="AGX1" s="170"/>
      <c r="AGY1" s="170"/>
      <c r="AGZ1" s="170"/>
      <c r="AHA1" s="170"/>
      <c r="AHB1" s="170"/>
      <c r="AHC1" s="170"/>
      <c r="AHD1" s="170"/>
      <c r="AHE1" s="170"/>
      <c r="AHF1" s="170"/>
      <c r="AHG1" s="170"/>
      <c r="AHH1" s="170"/>
      <c r="AHI1" s="170"/>
      <c r="AHJ1" s="170"/>
      <c r="AHK1" s="170"/>
      <c r="AHL1" s="170"/>
      <c r="AHM1" s="170"/>
      <c r="AHN1" s="170"/>
      <c r="AHO1" s="170"/>
      <c r="AHP1" s="170"/>
      <c r="AHQ1" s="170"/>
      <c r="AHR1" s="170"/>
      <c r="AHS1" s="170"/>
      <c r="AHT1" s="170"/>
      <c r="AHU1" s="170"/>
      <c r="AHV1" s="170"/>
      <c r="AHW1" s="170"/>
      <c r="AHX1" s="170"/>
      <c r="AHY1" s="170"/>
      <c r="AHZ1" s="170"/>
      <c r="AIA1" s="170"/>
      <c r="AIB1" s="170"/>
      <c r="AIC1" s="170"/>
      <c r="AID1" s="170"/>
      <c r="AIE1" s="170"/>
      <c r="AIF1" s="170"/>
      <c r="AIG1" s="170"/>
      <c r="AIH1" s="170"/>
      <c r="AII1" s="170"/>
      <c r="AIJ1" s="170"/>
      <c r="AIK1" s="170"/>
      <c r="AIL1" s="170"/>
      <c r="AIM1" s="170"/>
      <c r="AIN1" s="170"/>
      <c r="AIO1" s="170"/>
      <c r="AIP1" s="170"/>
      <c r="AIQ1" s="170"/>
      <c r="AIR1" s="170"/>
      <c r="AIS1" s="170"/>
      <c r="AIT1" s="170"/>
      <c r="AIU1" s="170"/>
      <c r="AIV1" s="170"/>
      <c r="AIW1" s="170"/>
      <c r="AIX1" s="170"/>
      <c r="AIY1" s="170"/>
      <c r="AIZ1" s="170"/>
      <c r="AJA1" s="170"/>
      <c r="AJB1" s="170"/>
      <c r="AJC1" s="170"/>
      <c r="AJD1" s="170"/>
      <c r="AJE1" s="170"/>
      <c r="AJF1" s="170"/>
      <c r="AJG1" s="170"/>
      <c r="AJH1" s="170"/>
      <c r="AJI1" s="170"/>
      <c r="AJJ1" s="170"/>
      <c r="AJK1" s="170"/>
      <c r="AJL1" s="170"/>
      <c r="AJM1" s="170"/>
      <c r="AJN1" s="170"/>
      <c r="AJO1" s="170"/>
      <c r="AJP1" s="170"/>
      <c r="AJQ1" s="170"/>
      <c r="AJR1" s="170"/>
      <c r="AJS1" s="170"/>
      <c r="AJT1" s="170"/>
      <c r="AJU1" s="170"/>
      <c r="AJV1" s="170"/>
      <c r="AJW1" s="170"/>
      <c r="AJX1" s="170"/>
      <c r="AJY1" s="170"/>
      <c r="AJZ1" s="170"/>
      <c r="AKA1" s="170"/>
      <c r="AKB1" s="170"/>
      <c r="AKC1" s="170"/>
      <c r="AKD1" s="170"/>
      <c r="AKE1" s="170"/>
      <c r="AKF1" s="170"/>
      <c r="AKG1" s="170"/>
      <c r="AKH1" s="170"/>
      <c r="AKI1" s="170"/>
      <c r="AKJ1" s="170"/>
      <c r="AKK1" s="170"/>
      <c r="AKL1" s="170"/>
      <c r="AKM1" s="170"/>
      <c r="AKN1" s="170"/>
      <c r="AKO1" s="170"/>
      <c r="AKP1" s="170"/>
      <c r="AKQ1" s="170"/>
      <c r="AKR1" s="170"/>
      <c r="AKS1" s="170"/>
      <c r="AKT1" s="170"/>
      <c r="AKU1" s="170"/>
      <c r="AKV1" s="170"/>
      <c r="AKW1" s="170"/>
      <c r="AKX1" s="170"/>
      <c r="AKY1" s="170"/>
      <c r="AKZ1" s="170"/>
      <c r="ALA1" s="170"/>
      <c r="ALB1" s="170"/>
      <c r="ALC1" s="170"/>
      <c r="ALD1" s="170"/>
      <c r="ALE1" s="170"/>
      <c r="ALF1" s="170"/>
      <c r="ALG1" s="170"/>
      <c r="ALH1" s="170"/>
      <c r="ALI1" s="170"/>
      <c r="ALJ1" s="170"/>
      <c r="ALK1" s="170"/>
      <c r="ALL1" s="170"/>
      <c r="ALM1" s="170"/>
      <c r="ALN1" s="170"/>
      <c r="ALO1" s="170"/>
      <c r="ALP1" s="170"/>
      <c r="ALQ1" s="170"/>
      <c r="ALR1" s="170"/>
      <c r="ALS1" s="170"/>
      <c r="ALT1" s="170"/>
      <c r="ALU1" s="170"/>
      <c r="ALV1" s="170"/>
      <c r="ALW1" s="170"/>
      <c r="ALX1" s="170"/>
      <c r="ALY1" s="170"/>
      <c r="ALZ1" s="170"/>
      <c r="AMA1" s="170"/>
      <c r="AMB1" s="170"/>
      <c r="AMC1" s="170"/>
      <c r="AMD1" s="170"/>
      <c r="AME1" s="170"/>
      <c r="AMF1" s="170"/>
      <c r="AMG1" s="170"/>
      <c r="AMH1" s="170"/>
      <c r="AMI1" s="170"/>
      <c r="AMJ1" s="170"/>
    </row>
    <row r="2" spans="1:1024" ht="8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1024" s="162" customFormat="1" ht="18.75" customHeight="1">
      <c r="A3" s="172" t="s">
        <v>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  <c r="IW3" s="168"/>
      <c r="IX3" s="168"/>
      <c r="IY3" s="168"/>
      <c r="IZ3" s="168"/>
      <c r="JA3" s="168"/>
      <c r="JB3" s="168"/>
      <c r="JC3" s="168"/>
      <c r="JD3" s="168"/>
      <c r="JE3" s="168"/>
      <c r="JF3" s="168"/>
      <c r="JG3" s="168"/>
      <c r="JH3" s="168"/>
      <c r="JI3" s="168"/>
      <c r="JJ3" s="168"/>
      <c r="JK3" s="168"/>
      <c r="JL3" s="168"/>
      <c r="JM3" s="168"/>
      <c r="JN3" s="168"/>
      <c r="JO3" s="168"/>
      <c r="JP3" s="168"/>
      <c r="JQ3" s="168"/>
      <c r="JR3" s="168"/>
      <c r="JS3" s="168"/>
      <c r="JT3" s="168"/>
      <c r="JU3" s="168"/>
      <c r="JV3" s="168"/>
      <c r="JW3" s="168"/>
      <c r="JX3" s="168"/>
      <c r="JY3" s="168"/>
      <c r="JZ3" s="168"/>
      <c r="KA3" s="168"/>
      <c r="KB3" s="168"/>
      <c r="KC3" s="168"/>
      <c r="KD3" s="168"/>
      <c r="KE3" s="168"/>
      <c r="KF3" s="168"/>
      <c r="KG3" s="168"/>
      <c r="KH3" s="168"/>
      <c r="KI3" s="168"/>
      <c r="KJ3" s="168"/>
      <c r="KK3" s="168"/>
      <c r="KL3" s="168"/>
      <c r="KM3" s="168"/>
      <c r="KN3" s="168"/>
      <c r="KO3" s="168"/>
      <c r="KP3" s="168"/>
      <c r="KQ3" s="168"/>
      <c r="KR3" s="168"/>
      <c r="KS3" s="168"/>
      <c r="KT3" s="168"/>
      <c r="KU3" s="168"/>
      <c r="KV3" s="168"/>
      <c r="KW3" s="168"/>
      <c r="KX3" s="168"/>
      <c r="KY3" s="168"/>
      <c r="KZ3" s="168"/>
      <c r="LA3" s="168"/>
      <c r="LB3" s="168"/>
      <c r="LC3" s="168"/>
      <c r="LD3" s="168"/>
      <c r="LE3" s="168"/>
      <c r="LF3" s="168"/>
      <c r="LG3" s="168"/>
      <c r="LH3" s="168"/>
      <c r="LI3" s="168"/>
      <c r="LJ3" s="168"/>
      <c r="LK3" s="168"/>
      <c r="LL3" s="168"/>
      <c r="LM3" s="168"/>
      <c r="LN3" s="168"/>
      <c r="LO3" s="168"/>
      <c r="LP3" s="168"/>
      <c r="LQ3" s="168"/>
      <c r="LR3" s="168"/>
      <c r="LS3" s="168"/>
      <c r="LT3" s="168"/>
      <c r="LU3" s="168"/>
      <c r="LV3" s="168"/>
      <c r="LW3" s="168"/>
      <c r="LX3" s="168"/>
      <c r="LY3" s="168"/>
      <c r="LZ3" s="168"/>
      <c r="MA3" s="168"/>
      <c r="MB3" s="168"/>
      <c r="MC3" s="168"/>
      <c r="MD3" s="168"/>
      <c r="ME3" s="168"/>
      <c r="MF3" s="168"/>
      <c r="MG3" s="168"/>
      <c r="MH3" s="168"/>
      <c r="MI3" s="168"/>
      <c r="MJ3" s="168"/>
      <c r="MK3" s="168"/>
      <c r="ML3" s="168"/>
      <c r="MM3" s="168"/>
      <c r="MN3" s="168"/>
      <c r="MO3" s="168"/>
      <c r="MP3" s="168"/>
      <c r="MQ3" s="168"/>
      <c r="MR3" s="168"/>
      <c r="MS3" s="168"/>
      <c r="MT3" s="168"/>
      <c r="MU3" s="168"/>
      <c r="MV3" s="168"/>
      <c r="MW3" s="168"/>
      <c r="MX3" s="168"/>
      <c r="MY3" s="168"/>
      <c r="MZ3" s="168"/>
      <c r="NA3" s="168"/>
      <c r="NB3" s="168"/>
      <c r="NC3" s="168"/>
      <c r="ND3" s="168"/>
      <c r="NE3" s="168"/>
      <c r="NF3" s="168"/>
      <c r="NG3" s="168"/>
      <c r="NH3" s="168"/>
      <c r="NI3" s="168"/>
      <c r="NJ3" s="168"/>
      <c r="NK3" s="168"/>
      <c r="NL3" s="168"/>
      <c r="NM3" s="168"/>
      <c r="NN3" s="168"/>
      <c r="NO3" s="168"/>
      <c r="NP3" s="168"/>
      <c r="NQ3" s="168"/>
      <c r="NR3" s="168"/>
      <c r="NS3" s="168"/>
      <c r="NT3" s="168"/>
      <c r="NU3" s="168"/>
      <c r="NV3" s="168"/>
      <c r="NW3" s="168"/>
      <c r="NX3" s="168"/>
      <c r="NY3" s="168"/>
      <c r="NZ3" s="168"/>
      <c r="OA3" s="168"/>
      <c r="OB3" s="168"/>
      <c r="OC3" s="168"/>
      <c r="OD3" s="168"/>
      <c r="OE3" s="168"/>
      <c r="OF3" s="168"/>
      <c r="OG3" s="168"/>
      <c r="OH3" s="168"/>
      <c r="OI3" s="168"/>
      <c r="OJ3" s="168"/>
      <c r="OK3" s="168"/>
      <c r="OL3" s="168"/>
      <c r="OM3" s="168"/>
      <c r="ON3" s="168"/>
      <c r="OO3" s="168"/>
      <c r="OP3" s="168"/>
      <c r="OQ3" s="168"/>
      <c r="OR3" s="168"/>
      <c r="OS3" s="168"/>
      <c r="OT3" s="168"/>
      <c r="OU3" s="168"/>
      <c r="OV3" s="168"/>
      <c r="OW3" s="168"/>
      <c r="OX3" s="168"/>
      <c r="OY3" s="168"/>
      <c r="OZ3" s="168"/>
      <c r="PA3" s="168"/>
      <c r="PB3" s="168"/>
      <c r="PC3" s="168"/>
      <c r="PD3" s="168"/>
      <c r="PE3" s="168"/>
      <c r="PF3" s="168"/>
      <c r="PG3" s="168"/>
      <c r="PH3" s="168"/>
      <c r="PI3" s="168"/>
      <c r="PJ3" s="168"/>
      <c r="PK3" s="168"/>
      <c r="PL3" s="168"/>
      <c r="PM3" s="168"/>
      <c r="PN3" s="168"/>
      <c r="PO3" s="168"/>
      <c r="PP3" s="168"/>
      <c r="PQ3" s="168"/>
      <c r="PR3" s="168"/>
      <c r="PS3" s="168"/>
      <c r="PT3" s="168"/>
      <c r="PU3" s="168"/>
      <c r="PV3" s="168"/>
      <c r="PW3" s="168"/>
      <c r="PX3" s="168"/>
      <c r="PY3" s="168"/>
      <c r="PZ3" s="168"/>
      <c r="QA3" s="168"/>
      <c r="QB3" s="168"/>
      <c r="QC3" s="168"/>
      <c r="QD3" s="168"/>
      <c r="QE3" s="168"/>
      <c r="QF3" s="168"/>
      <c r="QG3" s="168"/>
      <c r="QH3" s="168"/>
      <c r="QI3" s="168"/>
      <c r="QJ3" s="168"/>
      <c r="QK3" s="168"/>
      <c r="QL3" s="168"/>
      <c r="QM3" s="168"/>
      <c r="QN3" s="168"/>
      <c r="QO3" s="168"/>
      <c r="QP3" s="168"/>
      <c r="QQ3" s="168"/>
      <c r="QR3" s="168"/>
      <c r="QS3" s="168"/>
      <c r="QT3" s="168"/>
      <c r="QU3" s="168"/>
      <c r="QV3" s="168"/>
      <c r="QW3" s="168"/>
      <c r="QX3" s="168"/>
      <c r="QY3" s="168"/>
      <c r="QZ3" s="168"/>
      <c r="RA3" s="168"/>
      <c r="RB3" s="168"/>
      <c r="RC3" s="168"/>
      <c r="RD3" s="168"/>
      <c r="RE3" s="168"/>
      <c r="RF3" s="168"/>
      <c r="RG3" s="168"/>
      <c r="RH3" s="168"/>
      <c r="RI3" s="168"/>
      <c r="RJ3" s="168"/>
      <c r="RK3" s="168"/>
      <c r="RL3" s="168"/>
      <c r="RM3" s="168"/>
      <c r="RN3" s="168"/>
      <c r="RO3" s="168"/>
      <c r="RP3" s="168"/>
      <c r="RQ3" s="168"/>
      <c r="RR3" s="168"/>
      <c r="RS3" s="168"/>
      <c r="RT3" s="168"/>
      <c r="RU3" s="168"/>
      <c r="RV3" s="168"/>
      <c r="RW3" s="168"/>
      <c r="RX3" s="168"/>
      <c r="RY3" s="168"/>
      <c r="RZ3" s="168"/>
      <c r="SA3" s="168"/>
      <c r="SB3" s="168"/>
      <c r="SC3" s="168"/>
      <c r="SD3" s="168"/>
      <c r="SE3" s="168"/>
      <c r="SF3" s="168"/>
      <c r="SG3" s="168"/>
      <c r="SH3" s="168"/>
      <c r="SI3" s="168"/>
      <c r="SJ3" s="168"/>
      <c r="SK3" s="168"/>
      <c r="SL3" s="168"/>
      <c r="SM3" s="168"/>
      <c r="SN3" s="168"/>
      <c r="SO3" s="168"/>
      <c r="SP3" s="168"/>
      <c r="SQ3" s="168"/>
      <c r="SR3" s="168"/>
      <c r="SS3" s="168"/>
      <c r="ST3" s="168"/>
      <c r="SU3" s="168"/>
      <c r="SV3" s="168"/>
      <c r="SW3" s="168"/>
      <c r="SX3" s="168"/>
      <c r="SY3" s="168"/>
      <c r="SZ3" s="168"/>
      <c r="TA3" s="168"/>
      <c r="TB3" s="168"/>
      <c r="TC3" s="168"/>
      <c r="TD3" s="168"/>
      <c r="TE3" s="168"/>
      <c r="TF3" s="168"/>
      <c r="TG3" s="168"/>
      <c r="TH3" s="168"/>
      <c r="TI3" s="168"/>
      <c r="TJ3" s="168"/>
      <c r="TK3" s="168"/>
      <c r="TL3" s="168"/>
      <c r="TM3" s="168"/>
      <c r="TN3" s="168"/>
      <c r="TO3" s="168"/>
      <c r="TP3" s="168"/>
      <c r="TQ3" s="168"/>
      <c r="TR3" s="168"/>
      <c r="TS3" s="168"/>
      <c r="TT3" s="168"/>
      <c r="TU3" s="168"/>
      <c r="TV3" s="168"/>
      <c r="TW3" s="168"/>
      <c r="TX3" s="168"/>
      <c r="TY3" s="168"/>
      <c r="TZ3" s="168"/>
      <c r="UA3" s="168"/>
      <c r="UB3" s="168"/>
      <c r="UC3" s="168"/>
      <c r="UD3" s="168"/>
      <c r="UE3" s="168"/>
      <c r="UF3" s="168"/>
      <c r="UG3" s="168"/>
      <c r="UH3" s="168"/>
      <c r="UI3" s="168"/>
      <c r="UJ3" s="168"/>
      <c r="UK3" s="168"/>
      <c r="UL3" s="168"/>
      <c r="UM3" s="168"/>
      <c r="UN3" s="168"/>
      <c r="UO3" s="168"/>
      <c r="UP3" s="168"/>
      <c r="UQ3" s="168"/>
      <c r="UR3" s="168"/>
      <c r="US3" s="168"/>
      <c r="UT3" s="168"/>
      <c r="UU3" s="168"/>
      <c r="UV3" s="168"/>
      <c r="UW3" s="168"/>
      <c r="UX3" s="168"/>
      <c r="UY3" s="168"/>
      <c r="UZ3" s="168"/>
      <c r="VA3" s="168"/>
      <c r="VB3" s="168"/>
      <c r="VC3" s="168"/>
      <c r="VD3" s="168"/>
      <c r="VE3" s="168"/>
      <c r="VF3" s="168"/>
      <c r="VG3" s="168"/>
      <c r="VH3" s="168"/>
      <c r="VI3" s="168"/>
      <c r="VJ3" s="168"/>
      <c r="VK3" s="168"/>
      <c r="VL3" s="168"/>
      <c r="VM3" s="168"/>
      <c r="VN3" s="168"/>
      <c r="VO3" s="168"/>
      <c r="VP3" s="168"/>
      <c r="VQ3" s="168"/>
      <c r="VR3" s="168"/>
      <c r="VS3" s="168"/>
      <c r="VT3" s="168"/>
      <c r="VU3" s="168"/>
      <c r="VV3" s="168"/>
      <c r="VW3" s="168"/>
      <c r="VX3" s="168"/>
      <c r="VY3" s="168"/>
      <c r="VZ3" s="168"/>
      <c r="WA3" s="168"/>
      <c r="WB3" s="168"/>
      <c r="WC3" s="168"/>
      <c r="WD3" s="168"/>
      <c r="WE3" s="168"/>
      <c r="WF3" s="168"/>
      <c r="WG3" s="168"/>
      <c r="WH3" s="168"/>
      <c r="WI3" s="168"/>
      <c r="WJ3" s="168"/>
      <c r="WK3" s="168"/>
      <c r="WL3" s="168"/>
      <c r="WM3" s="168"/>
      <c r="WN3" s="168"/>
      <c r="WO3" s="168"/>
      <c r="WP3" s="168"/>
      <c r="WQ3" s="168"/>
      <c r="WR3" s="168"/>
      <c r="WS3" s="168"/>
      <c r="WT3" s="168"/>
      <c r="WU3" s="168"/>
      <c r="WV3" s="168"/>
      <c r="WW3" s="168"/>
      <c r="WX3" s="168"/>
      <c r="WY3" s="168"/>
      <c r="WZ3" s="168"/>
      <c r="XA3" s="168"/>
      <c r="XB3" s="168"/>
      <c r="XC3" s="168"/>
      <c r="XD3" s="168"/>
      <c r="XE3" s="168"/>
      <c r="XF3" s="168"/>
      <c r="XG3" s="168"/>
      <c r="XH3" s="168"/>
      <c r="XI3" s="168"/>
      <c r="XJ3" s="168"/>
      <c r="XK3" s="168"/>
      <c r="XL3" s="168"/>
      <c r="XM3" s="168"/>
      <c r="XN3" s="168"/>
      <c r="XO3" s="168"/>
      <c r="XP3" s="168"/>
      <c r="XQ3" s="168"/>
      <c r="XR3" s="168"/>
      <c r="XS3" s="168"/>
      <c r="XT3" s="168"/>
      <c r="XU3" s="168"/>
      <c r="XV3" s="168"/>
      <c r="XW3" s="168"/>
      <c r="XX3" s="168"/>
      <c r="XY3" s="168"/>
      <c r="XZ3" s="168"/>
      <c r="YA3" s="168"/>
      <c r="YB3" s="168"/>
      <c r="YC3" s="168"/>
      <c r="YD3" s="168"/>
      <c r="YE3" s="168"/>
      <c r="YF3" s="168"/>
      <c r="YG3" s="168"/>
      <c r="YH3" s="168"/>
      <c r="YI3" s="168"/>
      <c r="YJ3" s="168"/>
      <c r="YK3" s="168"/>
      <c r="YL3" s="168"/>
      <c r="YM3" s="168"/>
      <c r="YN3" s="168"/>
      <c r="YO3" s="168"/>
      <c r="YP3" s="168"/>
      <c r="YQ3" s="168"/>
      <c r="YR3" s="168"/>
      <c r="YS3" s="168"/>
      <c r="YT3" s="168"/>
      <c r="YU3" s="168"/>
      <c r="YV3" s="168"/>
      <c r="YW3" s="168"/>
      <c r="YX3" s="168"/>
      <c r="YY3" s="168"/>
      <c r="YZ3" s="168"/>
      <c r="ZA3" s="168"/>
      <c r="ZB3" s="168"/>
      <c r="ZC3" s="168"/>
      <c r="ZD3" s="168"/>
      <c r="ZE3" s="168"/>
      <c r="ZF3" s="168"/>
      <c r="ZG3" s="168"/>
      <c r="ZH3" s="168"/>
      <c r="ZI3" s="168"/>
      <c r="ZJ3" s="168"/>
      <c r="ZK3" s="168"/>
      <c r="ZL3" s="168"/>
      <c r="ZM3" s="168"/>
      <c r="ZN3" s="168"/>
      <c r="ZO3" s="168"/>
      <c r="ZP3" s="168"/>
      <c r="ZQ3" s="168"/>
      <c r="ZR3" s="168"/>
      <c r="ZS3" s="168"/>
      <c r="ZT3" s="168"/>
      <c r="ZU3" s="168"/>
      <c r="ZV3" s="168"/>
      <c r="ZW3" s="168"/>
      <c r="ZX3" s="168"/>
      <c r="ZY3" s="168"/>
      <c r="ZZ3" s="168"/>
      <c r="AAA3" s="168"/>
      <c r="AAB3" s="168"/>
      <c r="AAC3" s="168"/>
      <c r="AAD3" s="168"/>
      <c r="AAE3" s="168"/>
      <c r="AAF3" s="168"/>
      <c r="AAG3" s="168"/>
      <c r="AAH3" s="168"/>
      <c r="AAI3" s="168"/>
      <c r="AAJ3" s="168"/>
      <c r="AAK3" s="168"/>
      <c r="AAL3" s="168"/>
      <c r="AAM3" s="168"/>
      <c r="AAN3" s="168"/>
      <c r="AAO3" s="168"/>
      <c r="AAP3" s="168"/>
      <c r="AAQ3" s="168"/>
      <c r="AAR3" s="168"/>
      <c r="AAS3" s="168"/>
      <c r="AAT3" s="168"/>
      <c r="AAU3" s="168"/>
      <c r="AAV3" s="168"/>
      <c r="AAW3" s="168"/>
      <c r="AAX3" s="168"/>
      <c r="AAY3" s="168"/>
      <c r="AAZ3" s="168"/>
      <c r="ABA3" s="168"/>
      <c r="ABB3" s="168"/>
      <c r="ABC3" s="168"/>
      <c r="ABD3" s="168"/>
      <c r="ABE3" s="168"/>
      <c r="ABF3" s="168"/>
      <c r="ABG3" s="168"/>
      <c r="ABH3" s="168"/>
      <c r="ABI3" s="168"/>
      <c r="ABJ3" s="168"/>
      <c r="ABK3" s="168"/>
      <c r="ABL3" s="168"/>
      <c r="ABM3" s="168"/>
      <c r="ABN3" s="168"/>
      <c r="ABO3" s="168"/>
      <c r="ABP3" s="168"/>
      <c r="ABQ3" s="168"/>
      <c r="ABR3" s="168"/>
      <c r="ABS3" s="168"/>
      <c r="ABT3" s="168"/>
      <c r="ABU3" s="168"/>
      <c r="ABV3" s="168"/>
      <c r="ABW3" s="168"/>
      <c r="ABX3" s="168"/>
      <c r="ABY3" s="168"/>
      <c r="ABZ3" s="168"/>
      <c r="ACA3" s="168"/>
      <c r="ACB3" s="168"/>
      <c r="ACC3" s="168"/>
      <c r="ACD3" s="168"/>
      <c r="ACE3" s="168"/>
      <c r="ACF3" s="168"/>
      <c r="ACG3" s="168"/>
      <c r="ACH3" s="168"/>
      <c r="ACI3" s="168"/>
      <c r="ACJ3" s="168"/>
      <c r="ACK3" s="168"/>
      <c r="ACL3" s="168"/>
      <c r="ACM3" s="168"/>
      <c r="ACN3" s="168"/>
      <c r="ACO3" s="168"/>
      <c r="ACP3" s="168"/>
      <c r="ACQ3" s="168"/>
      <c r="ACR3" s="168"/>
      <c r="ACS3" s="168"/>
      <c r="ACT3" s="168"/>
      <c r="ACU3" s="168"/>
      <c r="ACV3" s="168"/>
      <c r="ACW3" s="168"/>
      <c r="ACX3" s="168"/>
      <c r="ACY3" s="168"/>
      <c r="ACZ3" s="168"/>
      <c r="ADA3" s="168"/>
      <c r="ADB3" s="168"/>
      <c r="ADC3" s="168"/>
      <c r="ADD3" s="168"/>
      <c r="ADE3" s="168"/>
      <c r="ADF3" s="168"/>
      <c r="ADG3" s="168"/>
      <c r="ADH3" s="168"/>
      <c r="ADI3" s="168"/>
      <c r="ADJ3" s="168"/>
      <c r="ADK3" s="168"/>
      <c r="ADL3" s="168"/>
      <c r="ADM3" s="168"/>
      <c r="ADN3" s="168"/>
      <c r="ADO3" s="168"/>
      <c r="ADP3" s="168"/>
      <c r="ADQ3" s="168"/>
      <c r="ADR3" s="168"/>
      <c r="ADS3" s="168"/>
      <c r="ADT3" s="168"/>
      <c r="ADU3" s="168"/>
      <c r="ADV3" s="168"/>
      <c r="ADW3" s="168"/>
      <c r="ADX3" s="168"/>
      <c r="ADY3" s="168"/>
      <c r="ADZ3" s="168"/>
      <c r="AEA3" s="168"/>
      <c r="AEB3" s="168"/>
      <c r="AEC3" s="168"/>
      <c r="AED3" s="168"/>
      <c r="AEE3" s="168"/>
      <c r="AEF3" s="168"/>
      <c r="AEG3" s="168"/>
      <c r="AEH3" s="168"/>
      <c r="AEI3" s="168"/>
      <c r="AEJ3" s="168"/>
      <c r="AEK3" s="168"/>
      <c r="AEL3" s="168"/>
      <c r="AEM3" s="168"/>
      <c r="AEN3" s="168"/>
      <c r="AEO3" s="168"/>
      <c r="AEP3" s="168"/>
      <c r="AEQ3" s="168"/>
      <c r="AER3" s="168"/>
      <c r="AES3" s="168"/>
      <c r="AET3" s="168"/>
      <c r="AEU3" s="168"/>
      <c r="AEV3" s="168"/>
      <c r="AEW3" s="168"/>
      <c r="AEX3" s="168"/>
      <c r="AEY3" s="168"/>
      <c r="AEZ3" s="168"/>
      <c r="AFA3" s="168"/>
      <c r="AFB3" s="168"/>
      <c r="AFC3" s="168"/>
      <c r="AFD3" s="168"/>
      <c r="AFE3" s="168"/>
      <c r="AFF3" s="168"/>
      <c r="AFG3" s="168"/>
      <c r="AFH3" s="168"/>
      <c r="AFI3" s="168"/>
      <c r="AFJ3" s="168"/>
      <c r="AFK3" s="168"/>
      <c r="AFL3" s="168"/>
      <c r="AFM3" s="168"/>
      <c r="AFN3" s="168"/>
      <c r="AFO3" s="168"/>
      <c r="AFP3" s="168"/>
      <c r="AFQ3" s="168"/>
      <c r="AFR3" s="168"/>
      <c r="AFS3" s="168"/>
      <c r="AFT3" s="168"/>
      <c r="AFU3" s="168"/>
      <c r="AFV3" s="168"/>
      <c r="AFW3" s="168"/>
      <c r="AFX3" s="168"/>
      <c r="AFY3" s="168"/>
      <c r="AFZ3" s="168"/>
      <c r="AGA3" s="168"/>
      <c r="AGB3" s="168"/>
      <c r="AGC3" s="168"/>
      <c r="AGD3" s="168"/>
      <c r="AGE3" s="168"/>
      <c r="AGF3" s="168"/>
      <c r="AGG3" s="168"/>
      <c r="AGH3" s="168"/>
      <c r="AGI3" s="168"/>
      <c r="AGJ3" s="168"/>
      <c r="AGK3" s="168"/>
      <c r="AGL3" s="168"/>
      <c r="AGM3" s="168"/>
      <c r="AGN3" s="168"/>
      <c r="AGO3" s="168"/>
      <c r="AGP3" s="168"/>
      <c r="AGQ3" s="168"/>
      <c r="AGR3" s="168"/>
      <c r="AGS3" s="168"/>
      <c r="AGT3" s="168"/>
      <c r="AGU3" s="168"/>
      <c r="AGV3" s="168"/>
      <c r="AGW3" s="168"/>
      <c r="AGX3" s="168"/>
      <c r="AGY3" s="168"/>
      <c r="AGZ3" s="168"/>
      <c r="AHA3" s="168"/>
      <c r="AHB3" s="168"/>
      <c r="AHC3" s="168"/>
      <c r="AHD3" s="168"/>
      <c r="AHE3" s="168"/>
      <c r="AHF3" s="168"/>
      <c r="AHG3" s="168"/>
      <c r="AHH3" s="168"/>
      <c r="AHI3" s="168"/>
      <c r="AHJ3" s="168"/>
      <c r="AHK3" s="168"/>
      <c r="AHL3" s="168"/>
      <c r="AHM3" s="168"/>
      <c r="AHN3" s="168"/>
      <c r="AHO3" s="168"/>
      <c r="AHP3" s="168"/>
      <c r="AHQ3" s="168"/>
      <c r="AHR3" s="168"/>
      <c r="AHS3" s="168"/>
      <c r="AHT3" s="168"/>
      <c r="AHU3" s="168"/>
      <c r="AHV3" s="168"/>
      <c r="AHW3" s="168"/>
      <c r="AHX3" s="168"/>
      <c r="AHY3" s="168"/>
      <c r="AHZ3" s="168"/>
      <c r="AIA3" s="168"/>
      <c r="AIB3" s="168"/>
      <c r="AIC3" s="168"/>
      <c r="AID3" s="168"/>
      <c r="AIE3" s="168"/>
      <c r="AIF3" s="168"/>
      <c r="AIG3" s="168"/>
      <c r="AIH3" s="168"/>
      <c r="AII3" s="168"/>
      <c r="AIJ3" s="168"/>
      <c r="AIK3" s="168"/>
      <c r="AIL3" s="168"/>
      <c r="AIM3" s="168"/>
      <c r="AIN3" s="168"/>
      <c r="AIO3" s="168"/>
      <c r="AIP3" s="168"/>
      <c r="AIQ3" s="168"/>
      <c r="AIR3" s="168"/>
      <c r="AIS3" s="168"/>
      <c r="AIT3" s="168"/>
      <c r="AIU3" s="168"/>
      <c r="AIV3" s="168"/>
      <c r="AIW3" s="168"/>
      <c r="AIX3" s="168"/>
      <c r="AIY3" s="168"/>
      <c r="AIZ3" s="168"/>
      <c r="AJA3" s="168"/>
      <c r="AJB3" s="168"/>
      <c r="AJC3" s="168"/>
      <c r="AJD3" s="168"/>
      <c r="AJE3" s="168"/>
      <c r="AJF3" s="168"/>
      <c r="AJG3" s="168"/>
      <c r="AJH3" s="168"/>
      <c r="AJI3" s="168"/>
      <c r="AJJ3" s="168"/>
      <c r="AJK3" s="168"/>
      <c r="AJL3" s="168"/>
      <c r="AJM3" s="168"/>
      <c r="AJN3" s="168"/>
      <c r="AJO3" s="168"/>
      <c r="AJP3" s="168"/>
      <c r="AJQ3" s="168"/>
      <c r="AJR3" s="168"/>
      <c r="AJS3" s="168"/>
      <c r="AJT3" s="168"/>
      <c r="AJU3" s="168"/>
      <c r="AJV3" s="168"/>
      <c r="AJW3" s="168"/>
      <c r="AJX3" s="168"/>
      <c r="AJY3" s="168"/>
      <c r="AJZ3" s="168"/>
      <c r="AKA3" s="168"/>
      <c r="AKB3" s="168"/>
      <c r="AKC3" s="168"/>
      <c r="AKD3" s="168"/>
      <c r="AKE3" s="168"/>
      <c r="AKF3" s="168"/>
      <c r="AKG3" s="168"/>
      <c r="AKH3" s="168"/>
      <c r="AKI3" s="168"/>
      <c r="AKJ3" s="168"/>
      <c r="AKK3" s="168"/>
      <c r="AKL3" s="168"/>
      <c r="AKM3" s="168"/>
      <c r="AKN3" s="168"/>
      <c r="AKO3" s="168"/>
      <c r="AKP3" s="168"/>
      <c r="AKQ3" s="168"/>
      <c r="AKR3" s="168"/>
      <c r="AKS3" s="168"/>
      <c r="AKT3" s="168"/>
      <c r="AKU3" s="168"/>
      <c r="AKV3" s="168"/>
      <c r="AKW3" s="168"/>
      <c r="AKX3" s="168"/>
      <c r="AKY3" s="168"/>
      <c r="AKZ3" s="168"/>
      <c r="ALA3" s="168"/>
      <c r="ALB3" s="168"/>
      <c r="ALC3" s="168"/>
      <c r="ALD3" s="168"/>
      <c r="ALE3" s="168"/>
      <c r="ALF3" s="168"/>
      <c r="ALG3" s="168"/>
      <c r="ALH3" s="168"/>
      <c r="ALI3" s="168"/>
      <c r="ALJ3" s="168"/>
      <c r="ALK3" s="168"/>
      <c r="ALL3" s="168"/>
      <c r="ALM3" s="168"/>
      <c r="ALN3" s="168"/>
      <c r="ALO3" s="168"/>
      <c r="ALP3" s="168"/>
      <c r="ALQ3" s="168"/>
      <c r="ALR3" s="168"/>
      <c r="ALS3" s="168"/>
      <c r="ALT3" s="168"/>
      <c r="ALU3" s="168"/>
      <c r="ALV3" s="168"/>
      <c r="ALW3" s="168"/>
      <c r="ALX3" s="168"/>
      <c r="ALY3" s="168"/>
      <c r="ALZ3" s="168"/>
      <c r="AMA3" s="168"/>
      <c r="AMB3" s="168"/>
      <c r="AMC3" s="168"/>
      <c r="AMD3" s="168"/>
      <c r="AME3" s="168"/>
      <c r="AMF3" s="168"/>
      <c r="AMG3" s="168"/>
      <c r="AMH3" s="168"/>
      <c r="AMI3" s="168"/>
      <c r="AMJ3" s="168"/>
    </row>
    <row r="4" spans="1:1024" s="168" customFormat="1" ht="26.25" customHeight="1">
      <c r="A4" s="173" t="str">
        <f>OBJETIVOS!A18</f>
        <v xml:space="preserve">Aprimoramento do ordenamento pesqueiro das espécies-alvo do PAN 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spans="1:1024" ht="24" customHeight="1">
      <c r="A5" s="1" t="s">
        <v>42</v>
      </c>
      <c r="B5" s="1" t="s">
        <v>9</v>
      </c>
      <c r="C5" s="1" t="s">
        <v>11</v>
      </c>
      <c r="D5" s="1" t="s">
        <v>43</v>
      </c>
      <c r="E5" s="153" t="s">
        <v>15</v>
      </c>
      <c r="F5" s="153"/>
      <c r="G5" s="1" t="s">
        <v>17</v>
      </c>
      <c r="H5" s="154" t="s">
        <v>44</v>
      </c>
      <c r="I5" s="1" t="s">
        <v>19</v>
      </c>
      <c r="J5" s="1" t="s">
        <v>45</v>
      </c>
      <c r="K5" s="1"/>
      <c r="L5" s="155" t="s">
        <v>46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1024" ht="18.75" customHeight="1">
      <c r="A6" s="1"/>
      <c r="B6" s="1"/>
      <c r="C6" s="1"/>
      <c r="D6" s="1"/>
      <c r="E6" s="24" t="s">
        <v>47</v>
      </c>
      <c r="F6" s="24" t="s">
        <v>48</v>
      </c>
      <c r="G6" s="1"/>
      <c r="H6" s="1"/>
      <c r="I6" s="1"/>
      <c r="J6" s="23" t="s">
        <v>49</v>
      </c>
      <c r="K6" s="23" t="s">
        <v>50</v>
      </c>
      <c r="L6" s="15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1024" s="22" customFormat="1" ht="107.25" customHeight="1">
      <c r="A7" s="37" t="s">
        <v>228</v>
      </c>
      <c r="B7" s="26" t="s">
        <v>229</v>
      </c>
      <c r="C7" s="27" t="s">
        <v>230</v>
      </c>
      <c r="D7" s="27" t="s">
        <v>231</v>
      </c>
      <c r="E7" s="30">
        <v>44197</v>
      </c>
      <c r="F7" s="30">
        <v>45292</v>
      </c>
      <c r="G7" s="31" t="s">
        <v>210</v>
      </c>
      <c r="H7" s="73">
        <v>0</v>
      </c>
      <c r="I7" s="80" t="s">
        <v>232</v>
      </c>
      <c r="J7" s="79" t="s">
        <v>124</v>
      </c>
      <c r="K7" s="35"/>
      <c r="L7" s="146" t="s">
        <v>233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1024" s="21" customFormat="1" ht="145.5" customHeight="1">
      <c r="A8" s="37" t="s">
        <v>234</v>
      </c>
      <c r="B8" s="46" t="s">
        <v>235</v>
      </c>
      <c r="C8" s="39" t="s">
        <v>236</v>
      </c>
      <c r="D8" s="39" t="s">
        <v>237</v>
      </c>
      <c r="E8" s="30">
        <v>43891</v>
      </c>
      <c r="F8" s="30">
        <v>45292</v>
      </c>
      <c r="G8" s="47" t="s">
        <v>238</v>
      </c>
      <c r="H8" s="32" t="s">
        <v>239</v>
      </c>
      <c r="I8" s="67" t="s">
        <v>240</v>
      </c>
      <c r="J8" s="27" t="s">
        <v>241</v>
      </c>
      <c r="K8" s="147" t="s">
        <v>242</v>
      </c>
      <c r="L8" s="148" t="s">
        <v>243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1024" s="21" customFormat="1" ht="81.75" customHeight="1">
      <c r="A9" s="37" t="s">
        <v>244</v>
      </c>
      <c r="B9" s="46" t="s">
        <v>245</v>
      </c>
      <c r="C9" s="27" t="s">
        <v>246</v>
      </c>
      <c r="D9" s="149"/>
      <c r="E9" s="30">
        <v>43678</v>
      </c>
      <c r="F9" s="30">
        <v>45474</v>
      </c>
      <c r="G9" s="47" t="s">
        <v>247</v>
      </c>
      <c r="H9" s="126">
        <v>0</v>
      </c>
      <c r="I9" s="97"/>
      <c r="J9" s="69" t="s">
        <v>248</v>
      </c>
      <c r="K9" s="35"/>
      <c r="L9" s="150" t="s">
        <v>249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1024" s="21" customFormat="1" ht="81" customHeight="1">
      <c r="A10" s="37" t="s">
        <v>250</v>
      </c>
      <c r="B10" s="46" t="s">
        <v>251</v>
      </c>
      <c r="C10" s="151" t="s">
        <v>252</v>
      </c>
      <c r="D10" s="151" t="s">
        <v>253</v>
      </c>
      <c r="E10" s="30">
        <v>43678</v>
      </c>
      <c r="F10" s="30">
        <v>45474</v>
      </c>
      <c r="G10" s="133" t="s">
        <v>162</v>
      </c>
      <c r="H10" s="133" t="s">
        <v>218</v>
      </c>
      <c r="I10" s="67" t="s">
        <v>254</v>
      </c>
      <c r="J10" s="79" t="s">
        <v>124</v>
      </c>
      <c r="K10" s="35"/>
      <c r="L10" s="152" t="s">
        <v>255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1024" s="21" customFormat="1" ht="21" customHeight="1">
      <c r="A11" s="52"/>
      <c r="B11" s="22"/>
      <c r="C11" s="22"/>
      <c r="D11" s="53"/>
      <c r="E11" s="53"/>
      <c r="F11" s="54"/>
      <c r="G11" s="5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1024" s="21" customFormat="1" ht="21" customHeight="1">
      <c r="A12" s="52"/>
      <c r="B12" s="22"/>
      <c r="C12" s="22"/>
      <c r="D12" s="22"/>
      <c r="E12" s="53"/>
      <c r="F12" s="53"/>
      <c r="G12" s="54"/>
      <c r="H12" s="55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1024" s="21" customFormat="1" ht="21" customHeight="1">
      <c r="A13" s="52"/>
      <c r="B13" s="22"/>
      <c r="C13" s="22"/>
      <c r="D13" s="22"/>
      <c r="E13" s="53"/>
      <c r="F13" s="53"/>
      <c r="G13" s="54"/>
      <c r="H13" s="5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1024" s="21" customFormat="1" ht="21" customHeight="1">
      <c r="A14" s="52"/>
      <c r="B14" s="22"/>
      <c r="C14" s="22"/>
      <c r="D14" s="22"/>
      <c r="E14" s="53"/>
      <c r="F14" s="53"/>
      <c r="G14" s="54"/>
      <c r="H14" s="5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1024" s="21" customFormat="1" ht="21" customHeight="1">
      <c r="A15" s="52"/>
      <c r="B15" s="22"/>
      <c r="C15" s="22"/>
      <c r="D15" s="22"/>
      <c r="E15" s="53"/>
      <c r="F15" s="53"/>
      <c r="G15" s="54"/>
      <c r="H15" s="5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1024" s="21" customFormat="1" ht="21" customHeight="1">
      <c r="A16" s="52"/>
      <c r="B16" s="22"/>
      <c r="C16" s="22"/>
      <c r="D16" s="22"/>
      <c r="E16" s="53"/>
      <c r="F16" s="53"/>
      <c r="G16" s="54"/>
      <c r="H16" s="5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s="21" customFormat="1" ht="21" customHeight="1">
      <c r="A17" s="52"/>
      <c r="B17" s="22"/>
      <c r="C17" s="22"/>
      <c r="D17" s="22"/>
      <c r="E17" s="53"/>
      <c r="F17" s="53"/>
      <c r="G17" s="54"/>
      <c r="H17" s="5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s="21" customFormat="1" ht="21" customHeight="1">
      <c r="A18" s="52"/>
      <c r="B18" s="22"/>
      <c r="C18" s="22"/>
      <c r="D18" s="22"/>
      <c r="E18" s="53"/>
      <c r="F18" s="53"/>
      <c r="G18" s="54"/>
      <c r="H18" s="55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1" customHeight="1">
      <c r="A19" s="52"/>
      <c r="B19" s="22"/>
      <c r="C19" s="22"/>
      <c r="D19" s="22"/>
      <c r="E19" s="53"/>
      <c r="F19" s="53"/>
      <c r="G19" s="54"/>
      <c r="H19" s="5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1" customHeight="1">
      <c r="A20" s="52"/>
      <c r="B20" s="22"/>
      <c r="C20" s="22"/>
      <c r="D20" s="22"/>
      <c r="E20" s="53"/>
      <c r="F20" s="53"/>
      <c r="G20" s="54"/>
      <c r="H20" s="55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1" customHeight="1">
      <c r="A21" s="52"/>
      <c r="B21" s="22"/>
      <c r="C21" s="22"/>
      <c r="D21" s="22"/>
      <c r="E21" s="53"/>
      <c r="F21" s="53"/>
      <c r="G21" s="54"/>
      <c r="H21" s="5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1" customHeight="1">
      <c r="A22" s="52"/>
      <c r="B22" s="22"/>
      <c r="C22" s="22"/>
      <c r="D22" s="22"/>
      <c r="E22" s="53"/>
      <c r="F22" s="53"/>
      <c r="G22" s="54"/>
      <c r="H22" s="5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1" customHeight="1">
      <c r="A23" s="52"/>
      <c r="B23" s="22"/>
      <c r="C23" s="22"/>
      <c r="D23" s="22"/>
      <c r="E23" s="53"/>
      <c r="F23" s="53"/>
      <c r="G23" s="54"/>
      <c r="H23" s="5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1" customHeight="1">
      <c r="A24" s="52"/>
      <c r="B24" s="22"/>
      <c r="C24" s="22"/>
      <c r="D24" s="22"/>
      <c r="E24" s="53"/>
      <c r="F24" s="53"/>
      <c r="G24" s="54"/>
      <c r="H24" s="5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1" customHeight="1">
      <c r="A25" s="52"/>
      <c r="B25" s="22"/>
      <c r="C25" s="22"/>
      <c r="D25" s="22"/>
      <c r="E25" s="53"/>
      <c r="F25" s="53"/>
      <c r="G25" s="54"/>
      <c r="H25" s="5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1" customHeight="1">
      <c r="A26" s="52"/>
      <c r="B26" s="22"/>
      <c r="C26" s="22"/>
      <c r="D26" s="22"/>
      <c r="E26" s="53"/>
      <c r="F26" s="53"/>
      <c r="G26" s="54"/>
      <c r="H26" s="5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1" customHeight="1">
      <c r="A27" s="52"/>
      <c r="B27" s="22"/>
      <c r="C27" s="22"/>
      <c r="D27" s="22"/>
      <c r="E27" s="53"/>
      <c r="F27" s="53"/>
      <c r="G27" s="54"/>
      <c r="H27" s="5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1" customHeight="1">
      <c r="A28" s="52"/>
      <c r="B28" s="22"/>
      <c r="C28" s="22"/>
      <c r="D28" s="22"/>
      <c r="E28" s="53"/>
      <c r="F28" s="53"/>
      <c r="G28" s="54"/>
      <c r="H28" s="5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" customHeight="1">
      <c r="A29" s="52"/>
      <c r="B29" s="22"/>
      <c r="C29" s="22"/>
      <c r="D29" s="22"/>
      <c r="E29" s="53"/>
      <c r="F29" s="53"/>
      <c r="G29" s="54"/>
      <c r="H29" s="5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1" customHeight="1">
      <c r="A30" s="52"/>
      <c r="B30" s="22"/>
      <c r="C30" s="22"/>
      <c r="D30" s="22"/>
      <c r="E30" s="53"/>
      <c r="F30" s="53"/>
      <c r="G30" s="54"/>
      <c r="H30" s="5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" customHeight="1">
      <c r="A31" s="52"/>
      <c r="B31" s="22"/>
      <c r="C31" s="22"/>
      <c r="D31" s="22"/>
      <c r="E31" s="53"/>
      <c r="F31" s="53"/>
      <c r="G31" s="54"/>
      <c r="H31" s="5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1" customHeight="1">
      <c r="A32" s="52"/>
      <c r="B32" s="22"/>
      <c r="C32" s="22"/>
      <c r="D32" s="22"/>
      <c r="E32" s="53"/>
      <c r="F32" s="53"/>
      <c r="G32" s="54"/>
      <c r="H32" s="55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1" customHeight="1">
      <c r="A33" s="52"/>
      <c r="B33" s="22"/>
      <c r="C33" s="22"/>
      <c r="D33" s="22"/>
      <c r="E33" s="53"/>
      <c r="F33" s="53"/>
      <c r="G33" s="54"/>
      <c r="H33" s="5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1" customHeight="1">
      <c r="A34" s="52"/>
      <c r="B34" s="22"/>
      <c r="C34" s="22"/>
      <c r="D34" s="22"/>
      <c r="E34" s="53"/>
      <c r="F34" s="53"/>
      <c r="G34" s="54"/>
      <c r="H34" s="5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1" customHeight="1">
      <c r="A35" s="52"/>
      <c r="B35" s="22"/>
      <c r="C35" s="22"/>
      <c r="D35" s="22"/>
      <c r="E35" s="53"/>
      <c r="F35" s="53"/>
      <c r="G35" s="54"/>
      <c r="H35" s="5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1" customHeight="1">
      <c r="A36" s="52"/>
      <c r="B36" s="22"/>
      <c r="C36" s="22"/>
      <c r="D36" s="22"/>
      <c r="E36" s="53"/>
      <c r="F36" s="53"/>
      <c r="G36" s="54"/>
      <c r="H36" s="5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1" customHeight="1">
      <c r="A37" s="52"/>
      <c r="B37" s="22"/>
      <c r="C37" s="22"/>
      <c r="D37" s="22"/>
      <c r="E37" s="53"/>
      <c r="F37" s="53"/>
      <c r="G37" s="54"/>
      <c r="H37" s="5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52"/>
      <c r="B38" s="22"/>
      <c r="C38" s="22"/>
      <c r="D38" s="22"/>
      <c r="E38" s="53"/>
      <c r="F38" s="53"/>
      <c r="G38" s="54"/>
      <c r="H38" s="5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52"/>
      <c r="B39" s="22"/>
      <c r="C39" s="22"/>
      <c r="D39" s="22"/>
      <c r="E39" s="53"/>
      <c r="F39" s="53"/>
      <c r="G39" s="54"/>
      <c r="H39" s="55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52"/>
      <c r="B40" s="22"/>
      <c r="C40" s="22"/>
      <c r="D40" s="22"/>
      <c r="E40" s="53"/>
      <c r="F40" s="53"/>
      <c r="G40" s="54"/>
      <c r="H40" s="55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52"/>
      <c r="B41" s="22"/>
      <c r="C41" s="22"/>
      <c r="D41" s="22"/>
      <c r="E41" s="53"/>
      <c r="F41" s="53"/>
      <c r="G41" s="54"/>
      <c r="H41" s="5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52"/>
      <c r="B42" s="22"/>
      <c r="C42" s="22"/>
      <c r="D42" s="22"/>
      <c r="E42" s="53"/>
      <c r="F42" s="53"/>
      <c r="G42" s="54"/>
      <c r="H42" s="5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52"/>
      <c r="B43" s="22"/>
      <c r="C43" s="22"/>
      <c r="D43" s="22"/>
      <c r="E43" s="53"/>
      <c r="F43" s="53"/>
      <c r="G43" s="54"/>
      <c r="H43" s="5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52"/>
      <c r="B44" s="22"/>
      <c r="C44" s="22"/>
      <c r="D44" s="22"/>
      <c r="E44" s="53"/>
      <c r="F44" s="53"/>
      <c r="G44" s="54"/>
      <c r="H44" s="5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52"/>
      <c r="B45" s="22"/>
      <c r="C45" s="22"/>
      <c r="D45" s="22"/>
      <c r="E45" s="53"/>
      <c r="F45" s="53"/>
      <c r="G45" s="54"/>
      <c r="H45" s="5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1" customHeight="1">
      <c r="A46" s="52"/>
      <c r="B46" s="22"/>
      <c r="C46" s="22"/>
      <c r="D46" s="22"/>
      <c r="E46" s="53"/>
      <c r="F46" s="53"/>
      <c r="G46" s="54"/>
      <c r="H46" s="5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1" customHeight="1">
      <c r="A47" s="52"/>
      <c r="B47" s="22"/>
      <c r="C47" s="22"/>
      <c r="D47" s="22"/>
      <c r="E47" s="53"/>
      <c r="F47" s="53"/>
      <c r="G47" s="54"/>
      <c r="H47" s="5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1" customHeight="1">
      <c r="A48" s="52"/>
      <c r="B48" s="22"/>
      <c r="C48" s="22"/>
      <c r="D48" s="22"/>
      <c r="E48" s="53"/>
      <c r="F48" s="53"/>
      <c r="G48" s="54"/>
      <c r="H48" s="5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1" customHeight="1">
      <c r="A49" s="52"/>
      <c r="B49" s="22"/>
      <c r="C49" s="22"/>
      <c r="D49" s="22"/>
      <c r="E49" s="53"/>
      <c r="F49" s="53"/>
      <c r="G49" s="54"/>
      <c r="H49" s="5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1" customHeight="1">
      <c r="A50" s="52"/>
      <c r="B50" s="22"/>
      <c r="C50" s="22"/>
      <c r="D50" s="22"/>
      <c r="E50" s="53"/>
      <c r="F50" s="53"/>
      <c r="G50" s="54"/>
      <c r="H50" s="5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1" customHeight="1">
      <c r="A51" s="52"/>
      <c r="B51" s="22"/>
      <c r="C51" s="22"/>
      <c r="D51" s="22"/>
      <c r="E51" s="53"/>
      <c r="F51" s="53"/>
      <c r="G51" s="54"/>
      <c r="H51" s="5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1" customHeight="1">
      <c r="A52" s="52"/>
      <c r="B52" s="22"/>
      <c r="C52" s="22"/>
      <c r="D52" s="22"/>
      <c r="E52" s="53"/>
      <c r="F52" s="53"/>
      <c r="G52" s="54"/>
      <c r="H52" s="5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1" customHeight="1">
      <c r="A53" s="52"/>
      <c r="B53" s="22"/>
      <c r="C53" s="22"/>
      <c r="D53" s="22"/>
      <c r="E53" s="53"/>
      <c r="F53" s="53"/>
      <c r="G53" s="54"/>
      <c r="H53" s="5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1" customHeight="1">
      <c r="A54" s="52"/>
      <c r="B54" s="22"/>
      <c r="C54" s="22"/>
      <c r="D54" s="22"/>
      <c r="E54" s="53"/>
      <c r="F54" s="53"/>
      <c r="G54" s="54"/>
      <c r="H54" s="5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1" customHeight="1">
      <c r="A55" s="52"/>
      <c r="B55" s="22"/>
      <c r="C55" s="22"/>
      <c r="D55" s="22"/>
      <c r="E55" s="53"/>
      <c r="F55" s="53"/>
      <c r="G55" s="54"/>
      <c r="H55" s="5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1" customHeight="1">
      <c r="A56" s="52"/>
      <c r="B56" s="22"/>
      <c r="C56" s="22"/>
      <c r="D56" s="22"/>
      <c r="E56" s="53"/>
      <c r="F56" s="53"/>
      <c r="G56" s="54"/>
      <c r="H56" s="5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1" customHeight="1">
      <c r="A57" s="52"/>
      <c r="B57" s="22"/>
      <c r="C57" s="22"/>
      <c r="D57" s="22"/>
      <c r="E57" s="53"/>
      <c r="F57" s="53"/>
      <c r="G57" s="54"/>
      <c r="H57" s="5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1" customHeight="1">
      <c r="A58" s="52"/>
      <c r="B58" s="22"/>
      <c r="C58" s="22"/>
      <c r="D58" s="22"/>
      <c r="E58" s="53"/>
      <c r="F58" s="53"/>
      <c r="G58" s="54"/>
      <c r="H58" s="5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1" customHeight="1">
      <c r="A59" s="52"/>
      <c r="B59" s="22"/>
      <c r="C59" s="22"/>
      <c r="D59" s="22"/>
      <c r="E59" s="53"/>
      <c r="F59" s="53"/>
      <c r="G59" s="54"/>
      <c r="H59" s="5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1" customHeight="1">
      <c r="A60" s="52"/>
      <c r="B60" s="22"/>
      <c r="C60" s="22"/>
      <c r="D60" s="22"/>
      <c r="E60" s="53"/>
      <c r="F60" s="53"/>
      <c r="G60" s="54"/>
      <c r="H60" s="5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1" customHeight="1">
      <c r="A61" s="52"/>
      <c r="B61" s="22"/>
      <c r="C61" s="22"/>
      <c r="D61" s="22"/>
      <c r="E61" s="53"/>
      <c r="F61" s="53"/>
      <c r="G61" s="54"/>
      <c r="H61" s="5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1" customHeight="1">
      <c r="A62" s="52"/>
      <c r="B62" s="22"/>
      <c r="C62" s="22"/>
      <c r="D62" s="22"/>
      <c r="E62" s="53"/>
      <c r="F62" s="53"/>
      <c r="G62" s="54"/>
      <c r="H62" s="5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1" customHeight="1">
      <c r="A63" s="52"/>
      <c r="B63" s="22"/>
      <c r="C63" s="22"/>
      <c r="D63" s="22"/>
      <c r="E63" s="53"/>
      <c r="F63" s="53"/>
      <c r="G63" s="54"/>
      <c r="H63" s="5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1" customHeight="1">
      <c r="A64" s="52"/>
      <c r="B64" s="22"/>
      <c r="C64" s="22"/>
      <c r="D64" s="22"/>
      <c r="E64" s="53"/>
      <c r="F64" s="53"/>
      <c r="G64" s="54"/>
      <c r="H64" s="5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1" customHeight="1">
      <c r="A65" s="52"/>
      <c r="B65" s="22"/>
      <c r="C65" s="22"/>
      <c r="D65" s="22"/>
      <c r="E65" s="53"/>
      <c r="F65" s="53"/>
      <c r="G65" s="54"/>
      <c r="H65" s="5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1" customHeight="1">
      <c r="A66" s="52"/>
      <c r="B66" s="22"/>
      <c r="C66" s="22"/>
      <c r="D66" s="22"/>
      <c r="E66" s="53"/>
      <c r="F66" s="53"/>
      <c r="G66" s="54"/>
      <c r="H66" s="5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1" customHeight="1">
      <c r="A67" s="52"/>
      <c r="B67" s="22"/>
      <c r="C67" s="22"/>
      <c r="D67" s="22"/>
      <c r="E67" s="53"/>
      <c r="F67" s="53"/>
      <c r="G67" s="54"/>
      <c r="H67" s="5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1" customHeight="1">
      <c r="A68" s="52"/>
      <c r="B68" s="22"/>
      <c r="C68" s="22"/>
      <c r="D68" s="22"/>
      <c r="E68" s="53"/>
      <c r="F68" s="53"/>
      <c r="G68" s="54"/>
      <c r="H68" s="5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1" customHeight="1">
      <c r="A69" s="52"/>
      <c r="B69" s="22"/>
      <c r="C69" s="22"/>
      <c r="D69" s="22"/>
      <c r="E69" s="53"/>
      <c r="F69" s="53"/>
      <c r="G69" s="54"/>
      <c r="H69" s="5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1" customHeight="1">
      <c r="A70" s="52"/>
      <c r="B70" s="22"/>
      <c r="C70" s="22"/>
      <c r="D70" s="22"/>
      <c r="E70" s="53"/>
      <c r="F70" s="53"/>
      <c r="G70" s="54"/>
      <c r="H70" s="5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1" customHeight="1">
      <c r="A71" s="52"/>
      <c r="B71" s="22"/>
      <c r="C71" s="22"/>
      <c r="D71" s="22"/>
      <c r="E71" s="53"/>
      <c r="F71" s="53"/>
      <c r="G71" s="54"/>
      <c r="H71" s="5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1" customHeight="1">
      <c r="A72" s="52"/>
      <c r="B72" s="22"/>
      <c r="C72" s="22"/>
      <c r="D72" s="22"/>
      <c r="E72" s="53"/>
      <c r="F72" s="53"/>
      <c r="G72" s="54"/>
      <c r="H72" s="5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1" customHeight="1">
      <c r="A73" s="52"/>
      <c r="B73" s="22"/>
      <c r="C73" s="22"/>
      <c r="D73" s="22"/>
      <c r="E73" s="53"/>
      <c r="F73" s="53"/>
      <c r="G73" s="54"/>
      <c r="H73" s="5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1" customHeight="1">
      <c r="A74" s="52"/>
      <c r="B74" s="22"/>
      <c r="C74" s="22"/>
      <c r="D74" s="22"/>
      <c r="E74" s="53"/>
      <c r="F74" s="53"/>
      <c r="G74" s="54"/>
      <c r="H74" s="5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1" customHeight="1">
      <c r="A75" s="52"/>
      <c r="B75" s="22"/>
      <c r="C75" s="22"/>
      <c r="D75" s="22"/>
      <c r="E75" s="53"/>
      <c r="F75" s="53"/>
      <c r="G75" s="54"/>
      <c r="H75" s="5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1" customHeight="1">
      <c r="A76" s="52"/>
      <c r="B76" s="22"/>
      <c r="C76" s="22"/>
      <c r="D76" s="22"/>
      <c r="E76" s="53"/>
      <c r="F76" s="53"/>
      <c r="G76" s="54"/>
      <c r="H76" s="5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1" customHeight="1">
      <c r="A77" s="52"/>
      <c r="B77" s="22"/>
      <c r="C77" s="22"/>
      <c r="D77" s="22"/>
      <c r="E77" s="53"/>
      <c r="F77" s="53"/>
      <c r="G77" s="54"/>
      <c r="H77" s="5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1" customHeight="1">
      <c r="A78" s="52"/>
      <c r="B78" s="22"/>
      <c r="C78" s="22"/>
      <c r="D78" s="22"/>
      <c r="E78" s="53"/>
      <c r="F78" s="53"/>
      <c r="G78" s="54"/>
      <c r="H78" s="5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1" customHeight="1">
      <c r="A79" s="52"/>
      <c r="B79" s="22"/>
      <c r="C79" s="22"/>
      <c r="D79" s="22"/>
      <c r="E79" s="53"/>
      <c r="F79" s="53"/>
      <c r="G79" s="54"/>
      <c r="H79" s="5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1" customHeight="1">
      <c r="A80" s="52"/>
      <c r="B80" s="22"/>
      <c r="C80" s="22"/>
      <c r="D80" s="22"/>
      <c r="E80" s="53"/>
      <c r="F80" s="53"/>
      <c r="G80" s="54"/>
      <c r="H80" s="5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1" customHeight="1">
      <c r="A81" s="52"/>
      <c r="B81" s="22"/>
      <c r="C81" s="22"/>
      <c r="D81" s="22"/>
      <c r="E81" s="53"/>
      <c r="F81" s="53"/>
      <c r="G81" s="54"/>
      <c r="H81" s="5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1" customHeight="1">
      <c r="A82" s="52"/>
      <c r="B82" s="22"/>
      <c r="C82" s="22"/>
      <c r="D82" s="22"/>
      <c r="E82" s="53"/>
      <c r="F82" s="53"/>
      <c r="G82" s="54"/>
      <c r="H82" s="5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" customHeight="1">
      <c r="A83" s="52"/>
      <c r="B83" s="22"/>
      <c r="C83" s="22"/>
      <c r="D83" s="22"/>
      <c r="E83" s="53"/>
      <c r="F83" s="53"/>
      <c r="G83" s="54"/>
      <c r="H83" s="5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1" customHeight="1">
      <c r="A84" s="52"/>
      <c r="B84" s="22"/>
      <c r="C84" s="22"/>
      <c r="D84" s="22"/>
      <c r="E84" s="53"/>
      <c r="F84" s="53"/>
      <c r="G84" s="54"/>
      <c r="H84" s="5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1" customHeight="1">
      <c r="A85" s="52"/>
      <c r="B85" s="22"/>
      <c r="C85" s="22"/>
      <c r="D85" s="22"/>
      <c r="E85" s="53"/>
      <c r="F85" s="53"/>
      <c r="G85" s="54"/>
      <c r="H85" s="5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1" customHeight="1">
      <c r="A86" s="52"/>
      <c r="B86" s="22"/>
      <c r="C86" s="22"/>
      <c r="D86" s="22"/>
      <c r="E86" s="53"/>
      <c r="F86" s="53"/>
      <c r="G86" s="54"/>
      <c r="H86" s="5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1" customHeight="1">
      <c r="A87" s="52"/>
      <c r="B87" s="22"/>
      <c r="C87" s="22"/>
      <c r="D87" s="22"/>
      <c r="E87" s="53"/>
      <c r="F87" s="53"/>
      <c r="G87" s="54"/>
      <c r="H87" s="5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1" customHeight="1">
      <c r="A88" s="52"/>
      <c r="B88" s="22"/>
      <c r="C88" s="22"/>
      <c r="D88" s="22"/>
      <c r="E88" s="53"/>
      <c r="F88" s="53"/>
      <c r="G88" s="54"/>
      <c r="H88" s="5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1" customHeight="1">
      <c r="A89" s="52"/>
      <c r="B89" s="22"/>
      <c r="C89" s="22"/>
      <c r="D89" s="22"/>
      <c r="E89" s="53"/>
      <c r="F89" s="53"/>
      <c r="G89" s="54"/>
      <c r="H89" s="5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1" customHeight="1">
      <c r="A90" s="52"/>
      <c r="B90" s="22"/>
      <c r="C90" s="22"/>
      <c r="D90" s="22"/>
      <c r="E90" s="53"/>
      <c r="F90" s="53"/>
      <c r="G90" s="54"/>
      <c r="H90" s="5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1" customHeight="1">
      <c r="A91" s="52"/>
      <c r="B91" s="22"/>
      <c r="C91" s="22"/>
      <c r="D91" s="22"/>
      <c r="E91" s="53"/>
      <c r="F91" s="53"/>
      <c r="G91" s="54"/>
      <c r="H91" s="5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1" customHeight="1">
      <c r="A92" s="52"/>
      <c r="B92" s="22"/>
      <c r="C92" s="22"/>
      <c r="D92" s="22"/>
      <c r="E92" s="53"/>
      <c r="F92" s="53"/>
      <c r="G92" s="54"/>
      <c r="H92" s="5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1" customHeight="1">
      <c r="A93" s="52"/>
      <c r="B93" s="22"/>
      <c r="C93" s="22"/>
      <c r="D93" s="22"/>
      <c r="E93" s="53"/>
      <c r="F93" s="53"/>
      <c r="G93" s="54"/>
      <c r="H93" s="5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1" customHeight="1">
      <c r="A94" s="52"/>
      <c r="B94" s="22"/>
      <c r="C94" s="22"/>
      <c r="D94" s="22"/>
      <c r="E94" s="53"/>
      <c r="F94" s="53"/>
      <c r="G94" s="54"/>
      <c r="H94" s="5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1" customHeight="1">
      <c r="A95" s="52"/>
      <c r="B95" s="22"/>
      <c r="C95" s="22"/>
      <c r="D95" s="22"/>
      <c r="E95" s="53"/>
      <c r="F95" s="53"/>
      <c r="G95" s="54"/>
      <c r="H95" s="5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1" customHeight="1">
      <c r="A96" s="52"/>
      <c r="B96" s="22"/>
      <c r="C96" s="22"/>
      <c r="D96" s="22"/>
      <c r="E96" s="53"/>
      <c r="F96" s="53"/>
      <c r="G96" s="54"/>
      <c r="H96" s="5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1" customHeight="1">
      <c r="A97" s="52"/>
      <c r="B97" s="22"/>
      <c r="C97" s="22"/>
      <c r="D97" s="22"/>
      <c r="E97" s="53"/>
      <c r="F97" s="53"/>
      <c r="G97" s="54"/>
      <c r="H97" s="5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1" customHeight="1">
      <c r="A98" s="52"/>
      <c r="B98" s="22"/>
      <c r="C98" s="22"/>
      <c r="D98" s="22"/>
      <c r="E98" s="53"/>
      <c r="F98" s="53"/>
      <c r="G98" s="54"/>
      <c r="H98" s="5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1" customHeight="1">
      <c r="A99" s="52"/>
      <c r="B99" s="22"/>
      <c r="C99" s="22"/>
      <c r="D99" s="22"/>
      <c r="E99" s="53"/>
      <c r="F99" s="53"/>
      <c r="G99" s="54"/>
      <c r="H99" s="5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1" customHeight="1">
      <c r="A100" s="52"/>
      <c r="B100" s="22"/>
      <c r="C100" s="22"/>
      <c r="D100" s="22"/>
      <c r="E100" s="53"/>
      <c r="F100" s="53"/>
      <c r="G100" s="54"/>
      <c r="H100" s="5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1" customHeight="1">
      <c r="A101" s="52"/>
      <c r="B101" s="22"/>
      <c r="C101" s="22"/>
      <c r="D101" s="22"/>
      <c r="E101" s="53"/>
      <c r="F101" s="53"/>
      <c r="G101" s="54"/>
      <c r="H101" s="5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1" customHeight="1">
      <c r="A102" s="52"/>
      <c r="B102" s="22"/>
      <c r="C102" s="22"/>
      <c r="D102" s="22"/>
      <c r="E102" s="53"/>
      <c r="F102" s="53"/>
      <c r="G102" s="54"/>
      <c r="H102" s="5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1" customHeight="1">
      <c r="A103" s="52"/>
      <c r="B103" s="22"/>
      <c r="C103" s="22"/>
      <c r="D103" s="22"/>
      <c r="E103" s="53"/>
      <c r="F103" s="53"/>
      <c r="G103" s="54"/>
      <c r="H103" s="5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1" customHeight="1">
      <c r="A104" s="52"/>
      <c r="B104" s="22"/>
      <c r="C104" s="22"/>
      <c r="D104" s="22"/>
      <c r="E104" s="53"/>
      <c r="F104" s="53"/>
      <c r="G104" s="54"/>
      <c r="H104" s="5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1" customHeight="1">
      <c r="A105" s="52"/>
      <c r="B105" s="22"/>
      <c r="C105" s="22"/>
      <c r="D105" s="22"/>
      <c r="E105" s="53"/>
      <c r="F105" s="53"/>
      <c r="G105" s="54"/>
      <c r="H105" s="5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1" customHeight="1">
      <c r="A106" s="52"/>
      <c r="B106" s="22"/>
      <c r="C106" s="22"/>
      <c r="D106" s="22"/>
      <c r="E106" s="53"/>
      <c r="F106" s="53"/>
      <c r="G106" s="54"/>
      <c r="H106" s="5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1" customHeight="1">
      <c r="A107" s="52"/>
      <c r="B107" s="22"/>
      <c r="C107" s="22"/>
      <c r="D107" s="22"/>
      <c r="E107" s="53"/>
      <c r="F107" s="53"/>
      <c r="G107" s="54"/>
      <c r="H107" s="5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1" customHeight="1">
      <c r="A108" s="52"/>
      <c r="B108" s="22"/>
      <c r="C108" s="22"/>
      <c r="D108" s="22"/>
      <c r="E108" s="53"/>
      <c r="F108" s="53"/>
      <c r="G108" s="54"/>
      <c r="H108" s="5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1" customHeight="1">
      <c r="A109" s="52"/>
      <c r="B109" s="22"/>
      <c r="C109" s="22"/>
      <c r="D109" s="22"/>
      <c r="E109" s="53"/>
      <c r="F109" s="53"/>
      <c r="G109" s="54"/>
      <c r="H109" s="5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" customHeight="1">
      <c r="A110" s="52"/>
      <c r="B110" s="22"/>
      <c r="C110" s="22"/>
      <c r="D110" s="22"/>
      <c r="E110" s="53"/>
      <c r="F110" s="53"/>
      <c r="G110" s="54"/>
      <c r="H110" s="5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1" customHeight="1">
      <c r="A111" s="52"/>
      <c r="B111" s="22"/>
      <c r="C111" s="22"/>
      <c r="D111" s="22"/>
      <c r="E111" s="53"/>
      <c r="F111" s="53"/>
      <c r="G111" s="54"/>
      <c r="H111" s="5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1" customHeight="1">
      <c r="A112" s="52"/>
      <c r="B112" s="22"/>
      <c r="C112" s="22"/>
      <c r="D112" s="22"/>
      <c r="E112" s="53"/>
      <c r="F112" s="53"/>
      <c r="G112" s="54"/>
      <c r="H112" s="5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1" customHeight="1">
      <c r="A113" s="52"/>
      <c r="B113" s="22"/>
      <c r="C113" s="22"/>
      <c r="D113" s="22"/>
      <c r="E113" s="53"/>
      <c r="F113" s="53"/>
      <c r="G113" s="54"/>
      <c r="H113" s="5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1" customHeight="1">
      <c r="A114" s="52"/>
      <c r="B114" s="22"/>
      <c r="C114" s="22"/>
      <c r="D114" s="22"/>
      <c r="E114" s="53"/>
      <c r="F114" s="53"/>
      <c r="G114" s="54"/>
      <c r="H114" s="5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1" customHeight="1">
      <c r="A115" s="52"/>
      <c r="B115" s="22"/>
      <c r="C115" s="22"/>
      <c r="D115" s="22"/>
      <c r="E115" s="53"/>
      <c r="F115" s="53"/>
      <c r="G115" s="54"/>
      <c r="H115" s="5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1" customHeight="1">
      <c r="A116" s="52"/>
      <c r="B116" s="22"/>
      <c r="C116" s="22"/>
      <c r="D116" s="22"/>
      <c r="E116" s="53"/>
      <c r="F116" s="53"/>
      <c r="G116" s="54"/>
      <c r="H116" s="5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1" customHeight="1">
      <c r="A117" s="52"/>
      <c r="B117" s="22"/>
      <c r="C117" s="22"/>
      <c r="D117" s="22"/>
      <c r="E117" s="53"/>
      <c r="F117" s="53"/>
      <c r="G117" s="54"/>
      <c r="H117" s="5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1" customHeight="1">
      <c r="A118" s="52"/>
      <c r="B118" s="22"/>
      <c r="C118" s="22"/>
      <c r="D118" s="22"/>
      <c r="E118" s="53"/>
      <c r="F118" s="53"/>
      <c r="G118" s="54"/>
      <c r="H118" s="5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1" customHeight="1">
      <c r="A119" s="52"/>
      <c r="B119" s="22"/>
      <c r="C119" s="22"/>
      <c r="D119" s="22"/>
      <c r="E119" s="53"/>
      <c r="F119" s="53"/>
      <c r="G119" s="54"/>
      <c r="H119" s="5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1" customHeight="1">
      <c r="A120" s="52"/>
      <c r="B120" s="22"/>
      <c r="C120" s="22"/>
      <c r="D120" s="22"/>
      <c r="E120" s="53"/>
      <c r="F120" s="53"/>
      <c r="G120" s="54"/>
      <c r="H120" s="5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1" customHeight="1">
      <c r="A121" s="52"/>
      <c r="B121" s="22"/>
      <c r="C121" s="22"/>
      <c r="D121" s="22"/>
      <c r="E121" s="53"/>
      <c r="F121" s="53"/>
      <c r="G121" s="54"/>
      <c r="H121" s="5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1" customHeight="1">
      <c r="A122" s="52"/>
      <c r="B122" s="22"/>
      <c r="C122" s="22"/>
      <c r="D122" s="22"/>
      <c r="E122" s="53"/>
      <c r="F122" s="53"/>
      <c r="G122" s="54"/>
      <c r="H122" s="5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1" customHeight="1">
      <c r="A123" s="52"/>
      <c r="B123" s="22"/>
      <c r="C123" s="22"/>
      <c r="D123" s="22"/>
      <c r="E123" s="53"/>
      <c r="F123" s="53"/>
      <c r="G123" s="54"/>
      <c r="H123" s="5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1" customHeight="1">
      <c r="A124" s="52"/>
      <c r="B124" s="22"/>
      <c r="C124" s="22"/>
      <c r="D124" s="22"/>
      <c r="E124" s="53"/>
      <c r="F124" s="53"/>
      <c r="G124" s="54"/>
      <c r="H124" s="5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1" customHeight="1">
      <c r="A125" s="52"/>
      <c r="B125" s="22"/>
      <c r="C125" s="22"/>
      <c r="D125" s="22"/>
      <c r="E125" s="53"/>
      <c r="F125" s="53"/>
      <c r="G125" s="54"/>
      <c r="H125" s="5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1" customHeight="1">
      <c r="A126" s="52"/>
      <c r="B126" s="22"/>
      <c r="C126" s="22"/>
      <c r="D126" s="22"/>
      <c r="E126" s="53"/>
      <c r="F126" s="53"/>
      <c r="G126" s="54"/>
      <c r="H126" s="5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1" customHeight="1">
      <c r="A127" s="52"/>
      <c r="B127" s="22"/>
      <c r="C127" s="22"/>
      <c r="D127" s="22"/>
      <c r="E127" s="53"/>
      <c r="F127" s="53"/>
      <c r="G127" s="54"/>
      <c r="H127" s="5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" customHeight="1">
      <c r="A128" s="52"/>
      <c r="B128" s="22"/>
      <c r="C128" s="22"/>
      <c r="D128" s="22"/>
      <c r="E128" s="53"/>
      <c r="F128" s="53"/>
      <c r="G128" s="54"/>
      <c r="H128" s="5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1" customHeight="1">
      <c r="A129" s="52"/>
      <c r="B129" s="22"/>
      <c r="C129" s="22"/>
      <c r="D129" s="22"/>
      <c r="E129" s="53"/>
      <c r="F129" s="53"/>
      <c r="G129" s="54"/>
      <c r="H129" s="5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1" customHeight="1">
      <c r="A130" s="52"/>
      <c r="B130" s="22"/>
      <c r="C130" s="22"/>
      <c r="D130" s="22"/>
      <c r="E130" s="53"/>
      <c r="F130" s="53"/>
      <c r="G130" s="54"/>
      <c r="H130" s="5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1" customHeight="1">
      <c r="A131" s="52"/>
      <c r="B131" s="22"/>
      <c r="C131" s="22"/>
      <c r="D131" s="22"/>
      <c r="E131" s="53"/>
      <c r="F131" s="53"/>
      <c r="G131" s="54"/>
      <c r="H131" s="5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1" customHeight="1">
      <c r="A132" s="52"/>
      <c r="B132" s="22"/>
      <c r="C132" s="22"/>
      <c r="D132" s="22"/>
      <c r="E132" s="53"/>
      <c r="F132" s="53"/>
      <c r="G132" s="54"/>
      <c r="H132" s="5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1" customHeight="1">
      <c r="A133" s="52"/>
      <c r="B133" s="22"/>
      <c r="C133" s="22"/>
      <c r="D133" s="22"/>
      <c r="E133" s="53"/>
      <c r="F133" s="53"/>
      <c r="G133" s="54"/>
      <c r="H133" s="5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1" customHeight="1">
      <c r="A134" s="52"/>
      <c r="B134" s="22"/>
      <c r="C134" s="22"/>
      <c r="D134" s="22"/>
      <c r="E134" s="53"/>
      <c r="F134" s="53"/>
      <c r="G134" s="54"/>
      <c r="H134" s="5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1" customHeight="1">
      <c r="A135" s="52"/>
      <c r="B135" s="22"/>
      <c r="C135" s="22"/>
      <c r="D135" s="22"/>
      <c r="E135" s="53"/>
      <c r="F135" s="53"/>
      <c r="G135" s="54"/>
      <c r="H135" s="5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1" customHeight="1">
      <c r="A136" s="52"/>
      <c r="B136" s="22"/>
      <c r="C136" s="22"/>
      <c r="D136" s="22"/>
      <c r="E136" s="53"/>
      <c r="F136" s="53"/>
      <c r="G136" s="54"/>
      <c r="H136" s="5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1" customHeight="1">
      <c r="A137" s="52"/>
      <c r="B137" s="22"/>
      <c r="C137" s="22"/>
      <c r="D137" s="22"/>
      <c r="E137" s="53"/>
      <c r="F137" s="53"/>
      <c r="G137" s="54"/>
      <c r="H137" s="5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1" customHeight="1">
      <c r="A138" s="52"/>
      <c r="B138" s="22"/>
      <c r="C138" s="22"/>
      <c r="D138" s="22"/>
      <c r="E138" s="53"/>
      <c r="F138" s="53"/>
      <c r="G138" s="54"/>
      <c r="H138" s="5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1" customHeight="1">
      <c r="A139" s="52"/>
      <c r="B139" s="22"/>
      <c r="C139" s="22"/>
      <c r="D139" s="22"/>
      <c r="E139" s="53"/>
      <c r="F139" s="53"/>
      <c r="G139" s="54"/>
      <c r="H139" s="5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1" customHeight="1">
      <c r="A140" s="52"/>
      <c r="B140" s="22"/>
      <c r="C140" s="22"/>
      <c r="D140" s="22"/>
      <c r="E140" s="53"/>
      <c r="F140" s="53"/>
      <c r="G140" s="54"/>
      <c r="H140" s="5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1" customHeight="1">
      <c r="A141" s="52"/>
      <c r="B141" s="22"/>
      <c r="C141" s="22"/>
      <c r="D141" s="22"/>
      <c r="E141" s="53"/>
      <c r="F141" s="53"/>
      <c r="G141" s="54"/>
      <c r="H141" s="5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1" customHeight="1">
      <c r="A142" s="52"/>
      <c r="B142" s="22"/>
      <c r="C142" s="22"/>
      <c r="D142" s="22"/>
      <c r="E142" s="53"/>
      <c r="F142" s="53"/>
      <c r="G142" s="54"/>
      <c r="H142" s="5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1" customHeight="1">
      <c r="A143" s="52"/>
      <c r="B143" s="22"/>
      <c r="C143" s="22"/>
      <c r="D143" s="22"/>
      <c r="E143" s="53"/>
      <c r="F143" s="53"/>
      <c r="G143" s="54"/>
      <c r="H143" s="5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1" customHeight="1">
      <c r="A144" s="52"/>
      <c r="B144" s="22"/>
      <c r="C144" s="22"/>
      <c r="D144" s="22"/>
      <c r="E144" s="53"/>
      <c r="F144" s="53"/>
      <c r="G144" s="54"/>
      <c r="H144" s="5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1" customHeight="1">
      <c r="A145" s="52"/>
      <c r="B145" s="22"/>
      <c r="C145" s="22"/>
      <c r="D145" s="22"/>
      <c r="E145" s="53"/>
      <c r="F145" s="53"/>
      <c r="G145" s="54"/>
      <c r="H145" s="5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1" customHeight="1">
      <c r="A146" s="52"/>
      <c r="B146" s="22"/>
      <c r="C146" s="22"/>
      <c r="D146" s="22"/>
      <c r="E146" s="53"/>
      <c r="F146" s="53"/>
      <c r="G146" s="54"/>
      <c r="H146" s="5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1" customHeight="1">
      <c r="A147" s="52"/>
      <c r="B147" s="22"/>
      <c r="C147" s="22"/>
      <c r="D147" s="22"/>
      <c r="E147" s="53"/>
      <c r="F147" s="53"/>
      <c r="G147" s="54"/>
      <c r="H147" s="5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1" customHeight="1">
      <c r="A148" s="52"/>
      <c r="B148" s="22"/>
      <c r="C148" s="22"/>
      <c r="D148" s="22"/>
      <c r="E148" s="53"/>
      <c r="F148" s="53"/>
      <c r="G148" s="54"/>
      <c r="H148" s="5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1" customHeight="1">
      <c r="A149" s="52"/>
      <c r="B149" s="22"/>
      <c r="C149" s="22"/>
      <c r="D149" s="22"/>
      <c r="E149" s="53"/>
      <c r="F149" s="53"/>
      <c r="G149" s="54"/>
      <c r="H149" s="5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1" customHeight="1">
      <c r="A150" s="52"/>
      <c r="B150" s="22"/>
      <c r="C150" s="22"/>
      <c r="D150" s="22"/>
      <c r="E150" s="53"/>
      <c r="F150" s="53"/>
      <c r="G150" s="54"/>
      <c r="H150" s="5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1" customHeight="1">
      <c r="A151" s="52"/>
      <c r="B151" s="22"/>
      <c r="C151" s="22"/>
      <c r="D151" s="22"/>
      <c r="E151" s="53"/>
      <c r="F151" s="53"/>
      <c r="G151" s="54"/>
      <c r="H151" s="5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1" customHeight="1">
      <c r="A152" s="52"/>
      <c r="B152" s="22"/>
      <c r="C152" s="22"/>
      <c r="D152" s="22"/>
      <c r="E152" s="53"/>
      <c r="F152" s="53"/>
      <c r="G152" s="54"/>
      <c r="H152" s="5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1" customHeight="1">
      <c r="A153" s="52"/>
      <c r="B153" s="22"/>
      <c r="C153" s="22"/>
      <c r="D153" s="22"/>
      <c r="E153" s="53"/>
      <c r="F153" s="53"/>
      <c r="G153" s="54"/>
      <c r="H153" s="5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1" customHeight="1">
      <c r="A154" s="52"/>
      <c r="B154" s="22"/>
      <c r="C154" s="22"/>
      <c r="D154" s="22"/>
      <c r="E154" s="53"/>
      <c r="F154" s="53"/>
      <c r="G154" s="54"/>
      <c r="H154" s="5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1" customHeight="1">
      <c r="A155" s="52"/>
      <c r="B155" s="22"/>
      <c r="C155" s="22"/>
      <c r="D155" s="22"/>
      <c r="E155" s="53"/>
      <c r="F155" s="53"/>
      <c r="G155" s="54"/>
      <c r="H155" s="5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1" customHeight="1">
      <c r="A156" s="52"/>
      <c r="B156" s="22"/>
      <c r="C156" s="22"/>
      <c r="D156" s="22"/>
      <c r="E156" s="53"/>
      <c r="F156" s="53"/>
      <c r="G156" s="54"/>
      <c r="H156" s="5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1" customHeight="1">
      <c r="A157" s="52"/>
      <c r="B157" s="22"/>
      <c r="C157" s="22"/>
      <c r="D157" s="22"/>
      <c r="E157" s="53"/>
      <c r="F157" s="53"/>
      <c r="G157" s="54"/>
      <c r="H157" s="5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1" customHeight="1">
      <c r="A158" s="52"/>
      <c r="B158" s="22"/>
      <c r="C158" s="22"/>
      <c r="D158" s="22"/>
      <c r="E158" s="53"/>
      <c r="F158" s="53"/>
      <c r="G158" s="54"/>
      <c r="H158" s="5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1" customHeight="1">
      <c r="A159" s="52"/>
      <c r="B159" s="22"/>
      <c r="C159" s="22"/>
      <c r="D159" s="22"/>
      <c r="E159" s="53"/>
      <c r="F159" s="53"/>
      <c r="G159" s="54"/>
      <c r="H159" s="5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1" customHeight="1">
      <c r="A160" s="52"/>
      <c r="B160" s="22"/>
      <c r="C160" s="22"/>
      <c r="D160" s="22"/>
      <c r="E160" s="53"/>
      <c r="F160" s="53"/>
      <c r="G160" s="54"/>
      <c r="H160" s="5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1" customHeight="1">
      <c r="A161" s="52"/>
      <c r="B161" s="22"/>
      <c r="C161" s="22"/>
      <c r="D161" s="22"/>
      <c r="E161" s="53"/>
      <c r="F161" s="53"/>
      <c r="G161" s="54"/>
      <c r="H161" s="5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1" customHeight="1">
      <c r="A162" s="52"/>
      <c r="B162" s="22"/>
      <c r="C162" s="22"/>
      <c r="D162" s="22"/>
      <c r="E162" s="53"/>
      <c r="F162" s="53"/>
      <c r="G162" s="54"/>
      <c r="H162" s="5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1" customHeight="1">
      <c r="A163" s="52"/>
      <c r="B163" s="22"/>
      <c r="C163" s="22"/>
      <c r="D163" s="22"/>
      <c r="E163" s="53"/>
      <c r="F163" s="53"/>
      <c r="G163" s="54"/>
      <c r="H163" s="5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1" customHeight="1">
      <c r="A164" s="52"/>
      <c r="B164" s="22"/>
      <c r="C164" s="22"/>
      <c r="D164" s="22"/>
      <c r="E164" s="53"/>
      <c r="F164" s="53"/>
      <c r="G164" s="54"/>
      <c r="H164" s="5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1" customHeight="1">
      <c r="A165" s="52"/>
      <c r="B165" s="22"/>
      <c r="C165" s="22"/>
      <c r="D165" s="22"/>
      <c r="E165" s="53"/>
      <c r="F165" s="53"/>
      <c r="G165" s="54"/>
      <c r="H165" s="5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1" customHeight="1">
      <c r="A166" s="52"/>
      <c r="B166" s="22"/>
      <c r="C166" s="22"/>
      <c r="D166" s="22"/>
      <c r="E166" s="53"/>
      <c r="F166" s="53"/>
      <c r="G166" s="54"/>
      <c r="H166" s="5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1" customHeight="1">
      <c r="A167" s="52"/>
      <c r="B167" s="22"/>
      <c r="C167" s="22"/>
      <c r="D167" s="22"/>
      <c r="E167" s="53"/>
      <c r="F167" s="53"/>
      <c r="G167" s="54"/>
      <c r="H167" s="5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" customHeight="1">
      <c r="A168" s="52"/>
      <c r="B168" s="22"/>
      <c r="C168" s="22"/>
      <c r="D168" s="22"/>
      <c r="E168" s="53"/>
      <c r="F168" s="53"/>
      <c r="G168" s="54"/>
      <c r="H168" s="5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1" customHeight="1">
      <c r="A169" s="52"/>
      <c r="B169" s="22"/>
      <c r="C169" s="22"/>
      <c r="D169" s="22"/>
      <c r="E169" s="53"/>
      <c r="F169" s="53"/>
      <c r="G169" s="54"/>
      <c r="H169" s="5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1" customHeight="1">
      <c r="A170" s="52"/>
      <c r="B170" s="22"/>
      <c r="C170" s="22"/>
      <c r="D170" s="22"/>
      <c r="E170" s="53"/>
      <c r="F170" s="53"/>
      <c r="G170" s="54"/>
      <c r="H170" s="5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1" customHeight="1">
      <c r="A171" s="52"/>
      <c r="B171" s="22"/>
      <c r="C171" s="22"/>
      <c r="D171" s="22"/>
      <c r="E171" s="53"/>
      <c r="F171" s="53"/>
      <c r="G171" s="54"/>
      <c r="H171" s="5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1" customHeight="1">
      <c r="A172" s="52"/>
      <c r="B172" s="22"/>
      <c r="C172" s="22"/>
      <c r="D172" s="22"/>
      <c r="E172" s="53"/>
      <c r="F172" s="53"/>
      <c r="G172" s="54"/>
      <c r="H172" s="5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1" customHeight="1">
      <c r="A173" s="52"/>
      <c r="B173" s="22"/>
      <c r="C173" s="22"/>
      <c r="D173" s="22"/>
      <c r="E173" s="53"/>
      <c r="F173" s="53"/>
      <c r="G173" s="54"/>
      <c r="H173" s="5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1" customHeight="1">
      <c r="A174" s="52"/>
      <c r="B174" s="22"/>
      <c r="C174" s="22"/>
      <c r="D174" s="22"/>
      <c r="E174" s="53"/>
      <c r="F174" s="53"/>
      <c r="G174" s="54"/>
      <c r="H174" s="5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" customHeight="1">
      <c r="A175" s="52"/>
      <c r="B175" s="22"/>
      <c r="C175" s="22"/>
      <c r="D175" s="22"/>
      <c r="E175" s="53"/>
      <c r="F175" s="53"/>
      <c r="G175" s="54"/>
      <c r="H175" s="5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1" customHeight="1">
      <c r="A176" s="52"/>
      <c r="B176" s="22"/>
      <c r="C176" s="22"/>
      <c r="D176" s="22"/>
      <c r="E176" s="53"/>
      <c r="F176" s="53"/>
      <c r="G176" s="54"/>
      <c r="H176" s="5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1" customHeight="1">
      <c r="A177" s="52"/>
      <c r="B177" s="22"/>
      <c r="C177" s="22"/>
      <c r="D177" s="22"/>
      <c r="E177" s="53"/>
      <c r="F177" s="53"/>
      <c r="G177" s="54"/>
      <c r="H177" s="5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1" customHeight="1">
      <c r="A178" s="52"/>
      <c r="B178" s="22"/>
      <c r="C178" s="22"/>
      <c r="D178" s="22"/>
      <c r="E178" s="53"/>
      <c r="F178" s="53"/>
      <c r="G178" s="54"/>
      <c r="H178" s="5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1" customHeight="1">
      <c r="A179" s="52"/>
      <c r="B179" s="22"/>
      <c r="C179" s="22"/>
      <c r="D179" s="22"/>
      <c r="E179" s="53"/>
      <c r="F179" s="53"/>
      <c r="G179" s="54"/>
      <c r="H179" s="5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1" customHeight="1">
      <c r="A180" s="52"/>
      <c r="B180" s="22"/>
      <c r="C180" s="22"/>
      <c r="D180" s="22"/>
      <c r="E180" s="53"/>
      <c r="F180" s="53"/>
      <c r="G180" s="54"/>
      <c r="H180" s="5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1" customHeight="1">
      <c r="A181" s="52"/>
      <c r="B181" s="22"/>
      <c r="C181" s="22"/>
      <c r="D181" s="22"/>
      <c r="E181" s="53"/>
      <c r="F181" s="53"/>
      <c r="G181" s="54"/>
      <c r="H181" s="5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1" customHeight="1">
      <c r="A182" s="52"/>
      <c r="B182" s="22"/>
      <c r="C182" s="22"/>
      <c r="D182" s="22"/>
      <c r="E182" s="53"/>
      <c r="F182" s="53"/>
      <c r="G182" s="54"/>
      <c r="H182" s="5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1" customHeight="1">
      <c r="A183" s="52"/>
      <c r="B183" s="22"/>
      <c r="C183" s="22"/>
      <c r="D183" s="22"/>
      <c r="E183" s="53"/>
      <c r="F183" s="53"/>
      <c r="G183" s="54"/>
      <c r="H183" s="5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1" customHeight="1">
      <c r="A184" s="52"/>
      <c r="B184" s="22"/>
      <c r="C184" s="22"/>
      <c r="D184" s="22"/>
      <c r="E184" s="53"/>
      <c r="F184" s="53"/>
      <c r="G184" s="54"/>
      <c r="H184" s="5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1" customHeight="1">
      <c r="A185" s="52"/>
      <c r="B185" s="22"/>
      <c r="C185" s="22"/>
      <c r="D185" s="22"/>
      <c r="E185" s="53"/>
      <c r="F185" s="53"/>
      <c r="G185" s="54"/>
      <c r="H185" s="5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1" customHeight="1">
      <c r="A186" s="52"/>
      <c r="B186" s="22"/>
      <c r="C186" s="22"/>
      <c r="D186" s="22"/>
      <c r="E186" s="53"/>
      <c r="F186" s="53"/>
      <c r="G186" s="54"/>
      <c r="H186" s="5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1" customHeight="1">
      <c r="A187" s="52"/>
      <c r="B187" s="22"/>
      <c r="C187" s="22"/>
      <c r="D187" s="22"/>
      <c r="E187" s="53"/>
      <c r="F187" s="53"/>
      <c r="G187" s="54"/>
      <c r="H187" s="5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1" customHeight="1">
      <c r="A188" s="52"/>
      <c r="B188" s="22"/>
      <c r="C188" s="22"/>
      <c r="D188" s="22"/>
      <c r="E188" s="53"/>
      <c r="F188" s="53"/>
      <c r="G188" s="54"/>
      <c r="H188" s="5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1" customHeight="1">
      <c r="A189" s="52"/>
      <c r="B189" s="22"/>
      <c r="C189" s="22"/>
      <c r="D189" s="22"/>
      <c r="E189" s="53"/>
      <c r="F189" s="53"/>
      <c r="G189" s="54"/>
      <c r="H189" s="5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1" customHeight="1">
      <c r="A190" s="52"/>
      <c r="B190" s="22"/>
      <c r="C190" s="22"/>
      <c r="D190" s="22"/>
      <c r="E190" s="53"/>
      <c r="F190" s="53"/>
      <c r="G190" s="54"/>
      <c r="H190" s="5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1" customHeight="1">
      <c r="A191" s="52"/>
      <c r="B191" s="22"/>
      <c r="C191" s="22"/>
      <c r="D191" s="22"/>
      <c r="E191" s="53"/>
      <c r="F191" s="53"/>
      <c r="G191" s="54"/>
      <c r="H191" s="5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1" customHeight="1">
      <c r="A192" s="52"/>
      <c r="B192" s="22"/>
      <c r="C192" s="22"/>
      <c r="D192" s="22"/>
      <c r="E192" s="53"/>
      <c r="F192" s="53"/>
      <c r="G192" s="54"/>
      <c r="H192" s="5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1" customHeight="1">
      <c r="A193" s="52"/>
      <c r="B193" s="22"/>
      <c r="C193" s="22"/>
      <c r="D193" s="22"/>
      <c r="E193" s="53"/>
      <c r="F193" s="53"/>
      <c r="G193" s="54"/>
      <c r="H193" s="5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1" customHeight="1">
      <c r="A194" s="52"/>
      <c r="B194" s="22"/>
      <c r="C194" s="22"/>
      <c r="D194" s="22"/>
      <c r="E194" s="53"/>
      <c r="F194" s="53"/>
      <c r="G194" s="54"/>
      <c r="H194" s="5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1" customHeight="1">
      <c r="A195" s="52"/>
      <c r="B195" s="22"/>
      <c r="C195" s="22"/>
      <c r="D195" s="22"/>
      <c r="E195" s="53"/>
      <c r="F195" s="53"/>
      <c r="G195" s="54"/>
      <c r="H195" s="5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1" customHeight="1">
      <c r="A196" s="52"/>
      <c r="B196" s="22"/>
      <c r="C196" s="22"/>
      <c r="D196" s="22"/>
      <c r="E196" s="53"/>
      <c r="F196" s="53"/>
      <c r="G196" s="54"/>
      <c r="H196" s="5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1" customHeight="1">
      <c r="A197" s="52"/>
      <c r="B197" s="22"/>
      <c r="C197" s="22"/>
      <c r="D197" s="22"/>
      <c r="E197" s="53"/>
      <c r="F197" s="53"/>
      <c r="G197" s="54"/>
      <c r="H197" s="5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1" customHeight="1">
      <c r="A198" s="52"/>
      <c r="B198" s="22"/>
      <c r="C198" s="22"/>
      <c r="D198" s="22"/>
      <c r="E198" s="53"/>
      <c r="F198" s="53"/>
      <c r="G198" s="54"/>
      <c r="H198" s="5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1" customHeight="1">
      <c r="A199" s="52"/>
      <c r="B199" s="22"/>
      <c r="C199" s="22"/>
      <c r="D199" s="22"/>
      <c r="E199" s="53"/>
      <c r="F199" s="53"/>
      <c r="G199" s="54"/>
      <c r="H199" s="5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1" customHeight="1">
      <c r="A200" s="52"/>
      <c r="B200" s="22"/>
      <c r="C200" s="22"/>
      <c r="D200" s="22"/>
      <c r="E200" s="53"/>
      <c r="F200" s="53"/>
      <c r="G200" s="54"/>
      <c r="H200" s="5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1" customHeight="1">
      <c r="A201" s="52"/>
      <c r="B201" s="22"/>
      <c r="C201" s="22"/>
      <c r="D201" s="22"/>
      <c r="E201" s="53"/>
      <c r="F201" s="53"/>
      <c r="G201" s="54"/>
      <c r="H201" s="5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1" customHeight="1">
      <c r="A202" s="52"/>
      <c r="B202" s="22"/>
      <c r="C202" s="22"/>
      <c r="D202" s="22"/>
      <c r="E202" s="53"/>
      <c r="F202" s="53"/>
      <c r="G202" s="54"/>
      <c r="H202" s="5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1" customHeight="1">
      <c r="A203" s="52"/>
      <c r="B203" s="22"/>
      <c r="C203" s="22"/>
      <c r="D203" s="22"/>
      <c r="E203" s="53"/>
      <c r="F203" s="53"/>
      <c r="G203" s="54"/>
      <c r="H203" s="5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1" customHeight="1">
      <c r="A204" s="52"/>
      <c r="B204" s="22"/>
      <c r="C204" s="22"/>
      <c r="D204" s="22"/>
      <c r="E204" s="53"/>
      <c r="F204" s="53"/>
      <c r="G204" s="54"/>
      <c r="H204" s="5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1" customHeight="1">
      <c r="A205" s="52"/>
      <c r="B205" s="22"/>
      <c r="C205" s="22"/>
      <c r="D205" s="22"/>
      <c r="E205" s="53"/>
      <c r="F205" s="53"/>
      <c r="G205" s="54"/>
      <c r="H205" s="5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1" customHeight="1">
      <c r="A206" s="52"/>
      <c r="B206" s="22"/>
      <c r="C206" s="22"/>
      <c r="D206" s="22"/>
      <c r="E206" s="53"/>
      <c r="F206" s="53"/>
      <c r="G206" s="54"/>
      <c r="H206" s="5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1" customHeight="1">
      <c r="A207" s="52"/>
      <c r="B207" s="22"/>
      <c r="C207" s="22"/>
      <c r="D207" s="22"/>
      <c r="E207" s="53"/>
      <c r="F207" s="53"/>
      <c r="G207" s="54"/>
      <c r="H207" s="5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1" customHeight="1">
      <c r="A208" s="52"/>
      <c r="B208" s="22"/>
      <c r="C208" s="22"/>
      <c r="D208" s="22"/>
      <c r="E208" s="53"/>
      <c r="F208" s="53"/>
      <c r="G208" s="54"/>
      <c r="H208" s="5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1" customHeight="1">
      <c r="A209" s="52"/>
      <c r="B209" s="22"/>
      <c r="C209" s="22"/>
      <c r="D209" s="22"/>
      <c r="E209" s="53"/>
      <c r="F209" s="53"/>
      <c r="G209" s="54"/>
      <c r="H209" s="5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1" customHeight="1">
      <c r="A210" s="52"/>
      <c r="B210" s="22"/>
      <c r="C210" s="22"/>
      <c r="D210" s="22"/>
      <c r="E210" s="53"/>
      <c r="F210" s="53"/>
      <c r="G210" s="54"/>
      <c r="H210" s="5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1" customHeight="1">
      <c r="A211" s="52"/>
      <c r="B211" s="22"/>
      <c r="C211" s="22"/>
      <c r="D211" s="22"/>
      <c r="E211" s="53"/>
      <c r="F211" s="53"/>
      <c r="G211" s="54"/>
      <c r="H211" s="5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1" customHeight="1">
      <c r="A212" s="52"/>
      <c r="B212" s="22"/>
      <c r="C212" s="22"/>
      <c r="D212" s="22"/>
      <c r="E212" s="53"/>
      <c r="F212" s="53"/>
      <c r="G212" s="54"/>
      <c r="H212" s="5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1" customHeight="1">
      <c r="A213" s="52"/>
      <c r="B213" s="22"/>
      <c r="C213" s="22"/>
      <c r="D213" s="22"/>
      <c r="E213" s="53"/>
      <c r="F213" s="53"/>
      <c r="G213" s="54"/>
      <c r="H213" s="5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1" customHeight="1">
      <c r="A214" s="52"/>
      <c r="B214" s="22"/>
      <c r="C214" s="22"/>
      <c r="D214" s="22"/>
      <c r="E214" s="53"/>
      <c r="F214" s="53"/>
      <c r="G214" s="54"/>
      <c r="H214" s="5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rCeEDOpV2tlKvDmWV7SsUsrkRIMr2x6XvSNHuELMNtbKs+bOsWQXfb0Zc+xTGFmkbiR2CjoklQl2BTeQcpOsKA==" saltValue="J4xtf1U3AsKq7WmOnQ0owg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CEPAM</dc:creator>
  <dc:description/>
  <cp:lastModifiedBy>Cintia Lepesqueur Gonçalves</cp:lastModifiedBy>
  <cp:revision>2</cp:revision>
  <dcterms:created xsi:type="dcterms:W3CDTF">2018-12-07T17:44:01Z</dcterms:created>
  <dcterms:modified xsi:type="dcterms:W3CDTF">2024-08-05T11:47:46Z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0x010100CD3BEC6A7A6FF743A78F2E9C23A0A89F</vt:lpwstr>
  </property>
  <property fmtid="{D5CDD505-2E9C-101B-9397-08002B2CF9AE}" pid="3" name="MSIP_Label_3738d5ca-cd4e-433d-8f2a-eee77df5cad2_ActionId">
    <vt:lpwstr>aae7e69f-18fa-491d-8fd2-fcccba4f6f43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2023-09-05T13:56:52Z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WorkbookGuid">
    <vt:lpwstr>f9691b17-50e2-43f7-8963-231f764a047b</vt:lpwstr>
  </property>
</Properties>
</file>