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media/image3.png" ContentType="image/png"/>
  <Override PartName="/xl/media/image2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9.png" ContentType="image/png"/>
  <Override PartName="/xl/media/image10.png" ContentType="image/png"/>
  <Override PartName="/xl/media/image11.png" ContentType="image/png"/>
  <Override PartName="/xl/media/image12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LEGENDA" sheetId="1" state="visible" r:id="rId3"/>
    <sheet name="INDICADORES E METAS" sheetId="2" state="visible" r:id="rId4"/>
    <sheet name="AVALIACAO MEIO TERMO" sheetId="3" state="visible" r:id="rId5"/>
    <sheet name="AVALIACAO FINAL" sheetId="4" state="visible" r:id="rId6"/>
    <sheet name="FIGURAS" sheetId="5" state="visible" r:id="rId7"/>
  </sheets>
  <definedNames>
    <definedName function="false" hidden="false" name="Figuras" vbProcedure="false">FIGURAS!$B$2:$C$7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<sst xmlns="http://schemas.openxmlformats.org/spreadsheetml/2006/main" count="407" uniqueCount="145">
  <si>
    <t xml:space="preserve">                              CONCEITOS DA MATRIZ DE AVALIAÇÃO</t>
  </si>
  <si>
    <r>
      <rPr>
        <b val="true"/>
        <sz val="12"/>
        <color rgb="FFFFFFFF"/>
        <rFont val="Calibri"/>
        <family val="2"/>
        <charset val="1"/>
      </rPr>
      <t xml:space="preserve">INDICADORES E METAS
</t>
    </r>
    <r>
      <rPr>
        <sz val="12"/>
        <color rgb="FFFFFFFF"/>
        <rFont val="Calibri"/>
        <family val="2"/>
        <charset val="1"/>
      </rPr>
      <t xml:space="preserve">Devem ser inseridos os indicadores, linhas de base e metas a serem alcançadas em cada Objetivo Específico. Descreva também a expectativa, o meio de verificação, a frequência de mensuração, o responsável pela informação e observações relevantes.</t>
    </r>
  </si>
  <si>
    <t xml:space="preserve">Nº OE</t>
  </si>
  <si>
    <t xml:space="preserve">Número do Objetivo Específico conforme Matriz de Planejamento</t>
  </si>
  <si>
    <t xml:space="preserve">Objetivo Específico</t>
  </si>
  <si>
    <t xml:space="preserve">Texto de Objetivo Específico conforme Matriz de Planejamento</t>
  </si>
  <si>
    <t xml:space="preserve">Indicador</t>
  </si>
  <si>
    <t xml:space="preserve">Instrumento que possibilita aferir o alcance dos objetivos do PAN. O indicador deve ser objetivo, específico e viável de mensuração em termos de tempo e recursos.</t>
  </si>
  <si>
    <t xml:space="preserve">Linha de base</t>
  </si>
  <si>
    <t xml:space="preserve">Representaum estado ou condição pré-estabelecida que serve como base para análises futuras, devendo ser indicada a sua data de mensuração</t>
  </si>
  <si>
    <t xml:space="preserve">Meta de meio termo</t>
  </si>
  <si>
    <t xml:space="preserve">Resultado que se quer alcançar na metade do ciclo de vigência do PAN</t>
  </si>
  <si>
    <t xml:space="preserve">Meta final</t>
  </si>
  <si>
    <t xml:space="preserve">Resultado que se quer alcançar ao final do ciclo de vigência do PAN</t>
  </si>
  <si>
    <t xml:space="preserve">Expectativa</t>
  </si>
  <si>
    <t xml:space="preserve"> Mudança esperada em relação à Linha de base (aumentar, manter, reduzir)</t>
  </si>
  <si>
    <t xml:space="preserve">Meio de verificação</t>
  </si>
  <si>
    <t xml:space="preserve">Instrumento de medida do indicador (exemplos: questionário, observação direta em campo, mapeamentos, diagnósticos, dentre outros).​</t>
  </si>
  <si>
    <t xml:space="preserve">Frequência de mensuração</t>
  </si>
  <si>
    <t xml:space="preserve">periodicidade e as datas (mês e ano) de monitoria do indicador. Os indicadores dos objetivos do PAN devem ser monitorados pelo menos duas vezes durante a sua execução, correspondendo à metade do período de realização do plano e ao seu final.​</t>
  </si>
  <si>
    <t xml:space="preserve">Responsável</t>
  </si>
  <si>
    <t xml:space="preserve">Nome e instituição de quem será o responsável por monitorar o indicador. O responsável deve ser membro do GAT.​</t>
  </si>
  <si>
    <t xml:space="preserve">Observações</t>
  </si>
  <si>
    <t xml:space="preserve">Informações relevantes para a elaboração de indicadores e metas</t>
  </si>
  <si>
    <r>
      <rPr>
        <b val="true"/>
        <sz val="12"/>
        <color theme="0"/>
        <rFont val="Calibri"/>
        <family val="2"/>
        <charset val="1"/>
      </rPr>
      <t xml:space="preserve">AVALIAÇÃO DE MEIO TERMO
</t>
    </r>
    <r>
      <rPr>
        <sz val="12"/>
        <color theme="0"/>
        <rFont val="Calibri"/>
        <family val="2"/>
        <charset val="1"/>
      </rPr>
      <t xml:space="preserve">Sinaliza o alcance das metas intermediárias do PAN. Inclui o resultado da monitoria do indicador, tendência do indicador e sua acurácia, a descrição do resultado do indicador, data de mensuração, responsável pelas informações, Observações, bem como a Tendência </t>
    </r>
  </si>
  <si>
    <t xml:space="preserve">Resultado da monitoria do indicador</t>
  </si>
  <si>
    <t xml:space="preserve">Valores quantitativos (número, %, km, ha, taxa, etc) resultante da análise do indicador na metade do ciclo de vigencia;</t>
  </si>
  <si>
    <t xml:space="preserve">Tendência do indicador</t>
  </si>
  <si>
    <t xml:space="preserve">Campo de inserção do gráfico de tendência do indicador (disponível na aba "Figuras"); visa auxiliar na interretação gráfica do alcance da meta</t>
  </si>
  <si>
    <t xml:space="preserve">Acurácia da análise de tendência</t>
  </si>
  <si>
    <t xml:space="preserve">Refere-se ao grau de certeza (baixa, média, ou alta) da aferição do resultado do indicador</t>
  </si>
  <si>
    <t xml:space="preserve">Descrição do resultado do indicador</t>
  </si>
  <si>
    <t xml:space="preserve">Qualificação do resultado alcançado; explicação sobre o porquê da superação ou não da meta</t>
  </si>
  <si>
    <t xml:space="preserve">Data da mensuração</t>
  </si>
  <si>
    <t xml:space="preserve">Momento em que o indicador foi mensurado; não necessariamente corresponde à data da oficina de avaliação do meio termo.</t>
  </si>
  <si>
    <t xml:space="preserve">Nome e instituição da pessoa que apresentou o resultado do indicador.</t>
  </si>
  <si>
    <t xml:space="preserve">Informações adicionais relevantes para a avaliação dos indicadores e metas</t>
  </si>
  <si>
    <t xml:space="preserve">Tendência do Objetivo Específico</t>
  </si>
  <si>
    <t xml:space="preserve">Campo de inserção do tendência de alcance do Objetivo Específico com base no conjunto de indicadores e metas elaborados.</t>
  </si>
  <si>
    <t xml:space="preserve">Descrição do resultado do Objetivo Específico</t>
  </si>
  <si>
    <t xml:space="preserve">Breve descrição da análise quantitativa e qualitativa da tendência de alcance do Objetivo Específico aferida pelo grupo. </t>
  </si>
  <si>
    <r>
      <rPr>
        <b val="true"/>
        <sz val="12"/>
        <color theme="0"/>
        <rFont val="Calibri"/>
        <family val="2"/>
        <charset val="1"/>
      </rPr>
      <t xml:space="preserve">AVALIAÇÃO FINAL
</t>
    </r>
    <r>
      <rPr>
        <sz val="12"/>
        <color theme="0"/>
        <rFont val="Calibri"/>
        <family val="2"/>
        <charset val="1"/>
      </rPr>
      <t xml:space="preserve">Sinaliza o alcance das metas finais do PAN. Inclui o resultado da monitoria do indicador, tendência do indicador e sua acurácia, a descrição do resultado do indicador, data de mensuração, responsável pelas informações, Observações, bem como a Tendência </t>
    </r>
  </si>
  <si>
    <t xml:space="preserve">Valores quantitativos (número, %, km, ha, taxa, etc) resultante da análise do indicador ao final do ciclo de vigencia;</t>
  </si>
  <si>
    <t xml:space="preserve">Breve descrição da análise quantitativa e qualitativa da tendência de alcance do Objetivo Específico aferida pelo grupo. Esse campo será preenchido com base nas discussões feitas com o GAT a partir das perguntas orientadoras listadas abaixo.</t>
  </si>
  <si>
    <r>
      <rPr>
        <b val="true"/>
        <sz val="12"/>
        <color rgb="FFFFFFFF"/>
        <rFont val="Calibri"/>
        <family val="2"/>
        <charset val="1"/>
      </rPr>
      <t xml:space="preserve">PERGUNTAS ORIENTADORAS PARA AVALIAÇÃO QUALIFICADA DO PAN
</t>
    </r>
    <r>
      <rPr>
        <sz val="12"/>
        <color rgb="FFFFFFFF"/>
        <rFont val="Calibri"/>
        <family val="2"/>
        <charset val="1"/>
      </rPr>
      <t xml:space="preserve">Abaixo são apresentadas algumas perguntas orientadoras visando auxiliar a análise crítica e descritiva dos resultados alcançados bem como a elaboração do Relatório final.</t>
    </r>
    <r>
      <rPr>
        <sz val="12"/>
        <color rgb="FF000000"/>
        <rFont val="Calibri"/>
        <family val="2"/>
        <charset val="1"/>
      </rPr>
      <t xml:space="preserve"> </t>
    </r>
  </si>
  <si>
    <t xml:space="preserve">Perguntas orientadoras por Objetivo Específico</t>
  </si>
  <si>
    <t xml:space="preserve">Os resultados obtidos para este Objetivo Específico contribuíram para a melhoria da situação de risco dos táxons? De que forma?​</t>
  </si>
  <si>
    <t xml:space="preserve">Quais foram as principais dificuldades e problemas enfrentados durante a implementação do Objetivo Específico?​</t>
  </si>
  <si>
    <t xml:space="preserve">Quais foram os fatores de sucesso que ajudaram na implementação do Objetivo Específico?​</t>
  </si>
  <si>
    <t xml:space="preserve">Perguntas orientadoras para avaliação do PAN </t>
  </si>
  <si>
    <t xml:space="preserve">Que mudanças ocorreram devido a implementação do PAN e qual foi o efeito para a conservação das espécies?​</t>
  </si>
  <si>
    <t xml:space="preserve">O que deve ser considerado (sugestões), a partir deste aprendizado, para a elaboração do próximo ciclo do PAN ou outra estratégia de conservação?​</t>
  </si>
  <si>
    <t xml:space="preserve">PLANO DE AÇÃO NACIONAL DE CONSERVAÇÃO DE ESPÉCIES AMEAÇADAS DE EXTINÇÃO - PAN</t>
  </si>
  <si>
    <t xml:space="preserve">Plano de Ação Nacional para a Conservação do Patrimônio Espeleológico Brasileiro - PAN Cavernas do Brasil</t>
  </si>
  <si>
    <t xml:space="preserve">Objetivo Geral do PAN</t>
  </si>
  <si>
    <t xml:space="preserve">Prevenir, reduzir e mitigar os impactos e danos antrópicos sobre o patrimônio espeleológico brasileiro, espécies e ambientes associados, em cinco anos.</t>
  </si>
  <si>
    <t xml:space="preserve">Data da Elaboração de Indicadores e Metas</t>
  </si>
  <si>
    <t xml:space="preserve">DADOS DA MATRIZ DE METAS</t>
  </si>
  <si>
    <t xml:space="preserve">OBJETIVOS ESPECIÍFICOS</t>
  </si>
  <si>
    <t xml:space="preserve">Expectativa (Aumentar, Manter, Reduzir)</t>
  </si>
  <si>
    <t xml:space="preserve">Prevenção e redução dos impactos das atividades e empreendimentos efetiva ou potencialmente poluidores ou degradadores do patrimônio espeleológico brasileiro.</t>
  </si>
  <si>
    <t xml:space="preserve">Quantidade de orgãos licenciadores estaduais e federal orientados pelo ICMBio/Cecav quanto a gestão do patrimônio espeleológico.</t>
  </si>
  <si>
    <t xml:space="preserve">Aumentar</t>
  </si>
  <si>
    <t xml:space="preserve">Relatório de acompanhanto.</t>
  </si>
  <si>
    <t xml:space="preserve">Bianual.</t>
  </si>
  <si>
    <t xml:space="preserve">Jocy Cruz (ICMBio/Cecav)</t>
  </si>
  <si>
    <t xml:space="preserve">Quantidade de agentes públicos capacitados para gestão do patrimônio espeleológico.</t>
  </si>
  <si>
    <t xml:space="preserve">Lista de presença das capacitações.</t>
  </si>
  <si>
    <t xml:space="preserve">Prevenção e redução dos danos oriundos do uso desordenado e restauração do patrimônio espeleológico brasileiro e ambientes associados.</t>
  </si>
  <si>
    <t xml:space="preserve">Quantidade de agentes públicos  capacitados sobre medidas de redução de danos decorrentes do uso desordenado do patrimônio espeleológico.</t>
  </si>
  <si>
    <t xml:space="preserve">Zero.</t>
  </si>
  <si>
    <t xml:space="preserve">Enrico Bernard (UFPE)</t>
  </si>
  <si>
    <t xml:space="preserve">Inclui agentes públicos do SISNAMA, forças de segurança pública e agentes de controle agropecuário e de zoonoses.</t>
  </si>
  <si>
    <t xml:space="preserve">Quantidade de agentes locais capacitados em conservação do patrimônio espeleológico e recuperação de danos.</t>
  </si>
  <si>
    <t xml:space="preserve">Lista de presença dos cursos.</t>
  </si>
  <si>
    <t xml:space="preserve">Maurício Andrade (ICMBio/Cecav)</t>
  </si>
  <si>
    <t xml:space="preserve">Agentes locais inclui condutores de visitantes, equipes de unidades de conservação, guias de turismo. Vitor Moura irá auxiliar na mensuração do indicador.</t>
  </si>
  <si>
    <t xml:space="preserve">Promoção da sustentabilidade nos usos turístico, desportivo, científico, educativo e cultural do patrimônio espeleológico.</t>
  </si>
  <si>
    <t xml:space="preserve">Nº de cavernas cuja operação turística, desportiva, científica, educativa e cultural foi beneficiada por ações do PAN.</t>
  </si>
  <si>
    <t xml:space="preserve">Relatórios das ações do PAN.</t>
  </si>
  <si>
    <t xml:space="preserve">Disponibilizar os planos no site do ICMBio/Cecav. Diego Bento irá auxiliar na mensuração do indicador.</t>
  </si>
  <si>
    <t xml:space="preserve">Nº de licenças SISBIO que abrangem cavernas emitidas anualmente.</t>
  </si>
  <si>
    <t xml:space="preserve">SISBIO</t>
  </si>
  <si>
    <t xml:space="preserve">Anual</t>
  </si>
  <si>
    <t xml:space="preserve">Durante a oficina foi sugerido colocar como linha de base a média de cinco anos (2015 a 2019), excluindo os anos da pandemia. Porém, a média de 2015 a 2019 foi de 18 licenças. Já a média de 2018 a 2022 foi de 40 licenças emitidas. Assim, considerou-se esse número. Tiago Silva irá auxiliar na mensuração do indicador.</t>
  </si>
  <si>
    <t xml:space="preserve">Nº de eventos de capacitação desenvolvidos a partir do PAN e voltados para práticas sustentáveis em espeleoturismo.</t>
  </si>
  <si>
    <t xml:space="preserve">Relatório da capacitação.</t>
  </si>
  <si>
    <t xml:space="preserve">Entre os eventos de capacitação podem ser considerados: cursos, oficinas, workshops
Importante registrar o número total de pessoas capacitadas. Excluir deste indicador os cursos de conservação e recuperação de danos.</t>
  </si>
  <si>
    <t xml:space="preserve">Ampliação, divulgação e disseminação do conhecimento técnico científico e valorização do patrimônio espeleológico brasileiro e ambientes associados.</t>
  </si>
  <si>
    <t xml:space="preserve">Nº de cavernas cadastradas no Canie vinculadas às ações do PAN.</t>
  </si>
  <si>
    <t xml:space="preserve">Relatórios dos projetos dos grupos de espeleologia.</t>
  </si>
  <si>
    <t xml:space="preserve">Allan Calux (SBE)</t>
  </si>
  <si>
    <t xml:space="preserve">Verificar qual a contribuição do valor final para a média total anual. O relatório deverá incluir a área prospectada.</t>
  </si>
  <si>
    <t xml:space="preserve">Número de tomadores de decisão capacitados em gestão e conservação do patrimônio espeleológico.</t>
  </si>
  <si>
    <t xml:space="preserve">Listas de presença.</t>
  </si>
  <si>
    <t xml:space="preserve">Indicador específico para operadores do direito. Diego Bento irá auxiliar na mensuração do indicador.</t>
  </si>
  <si>
    <t xml:space="preserve">Número de produtos técnicos-científicos e de divulgação/educação ambiental elaborados a partir de demandas do PAN.</t>
  </si>
  <si>
    <t xml:space="preserve">Relatórios dos projetos.</t>
  </si>
  <si>
    <t xml:space="preserve">Verificar quanto houve de incremento com o PAN. O indicador também destaca a formação de recursos humanos. Diego Bento irá auxiliar na mensuração do indicador.</t>
  </si>
  <si>
    <t xml:space="preserve">Número de eventos técnicos-científicos e de apresentações realizados a partir de demandas do PAN.</t>
  </si>
  <si>
    <t xml:space="preserve">Relatórios e certificados.</t>
  </si>
  <si>
    <t xml:space="preserve">21 e 22/10/2025</t>
  </si>
  <si>
    <t xml:space="preserve">Data da Avaliação de Meio Termo</t>
  </si>
  <si>
    <t xml:space="preserve">DADOS DA AVALIAÇÃO DE MEIO TERMO</t>
  </si>
  <si>
    <t xml:space="preserve">Expectativa 
(Aumentar, Manter, Reduzir)</t>
  </si>
  <si>
    <t xml:space="preserve">Alta</t>
  </si>
  <si>
    <t xml:space="preserve">Orientações realizadas pelo ICMBIO/Cecav: IDEMA/RN, com relação ao patrimônio espeleológico do município Governador Dix Sept Rosado; IBAMA em relação ao patrimônio espeleológico da BR-135, no município de São Desidério/BA; INEMA/BA em relação ao patrimônio espeleológico da APA Boqueirão da Onça. Demais estados serão orientados pelo ICMBio/Cecav posteriormente.</t>
  </si>
  <si>
    <t xml:space="preserve">Diego Bento e Jocy Cruz (ICMBio/Cecav)</t>
  </si>
  <si>
    <t xml:space="preserve">As ações do objetivo específico estão sendo executadas de forma satisfatória. Diante do compromisso assumido pela rede de colaboradores e pelo ICMBio, além dos recursos disponíveis, o GAT entende que houve progresso suficiente na direção de prevenir e reduzir os impactos ao patrimônio espeleológico brasileiro.</t>
  </si>
  <si>
    <t xml:space="preserve">Capacitação de 24 agentes da Prefeitura de Itabirito/MG. A capacitação que seria realizada em Carajás/PA no ano de 2025 foi adiada para 2026 devido à realização do Seminário Dimensões Notáveis. Foram capacitados 15 agentes na Disciplina Ecologia Subterrânea da UFLA.</t>
  </si>
  <si>
    <t xml:space="preserve">Quantidade de agentes públicos capacitados sobre medidas de redução de danos decorrentes do uso desordenado do patrimônio espeleológico.</t>
  </si>
  <si>
    <t xml:space="preserve">Enrico Bernard (UFLA)</t>
  </si>
  <si>
    <t xml:space="preserve">O resultado inclui o número de participantes dos dois cursos de boas práticas de manejo de morcegos para agentes de controle agropecuário e de zoonoses (Ação 2.3 ) realizados em Montes Claros/MG (94 pessoas) e Mambaí/GO (62 pessoas). Capacitação de 24 técnicos do orgão ambiental de Itabirito/MG (Ação 2.2).</t>
  </si>
  <si>
    <t xml:space="preserve">Enrico Bernard (UFLA), Mariana Fialho (IEF/MG).</t>
  </si>
  <si>
    <t xml:space="preserve">O GAT entende que as capacitações têm promovido mudança de percepção dos agentes públicos e locais quanto a importância de se prevenir e reduzir os danos ao patrimônio espeleológico.</t>
  </si>
  <si>
    <t xml:space="preserve">O resultado inclui o número de participantes dos quatro cursos de conservação, redução de impactos e minimização de danos em cavernas turísticas (Ação 2.1) realizados no Parque Estadual do Ibitipoca (24 agentes locais), PARNA Ubajara/CE (27), PETAR/SP (24) e PETER/TO (19). </t>
  </si>
  <si>
    <t xml:space="preserve">Cavernas beneficiadas pelos cursos de restauração e capacitação de guia: Peruaçu (9 cavernas), Furna Feia (2), Ubajara (1), PETER (5), PETAR/ PEI/ PECD (31), Felipe Guerra (2), Caverna Casa de Pedra de Martins/RN (1). Cavernas beneficiadas por operação científica: Bodoquena (1), APA Nascentes do Rio Vermelho (10).</t>
  </si>
  <si>
    <t xml:space="preserve">Diego Bento, Jocy Cruz e Maurício Andrade (ICMBio/Cecav)</t>
  </si>
  <si>
    <t xml:space="preserve">O GAT entende que as capacitações e ações de pesquisa têm promovido mudança positiva na atitude dos usuários em relação ao patrimônio espeleológico.</t>
  </si>
  <si>
    <t xml:space="preserve">SISBio</t>
  </si>
  <si>
    <t xml:space="preserve">O resultado corresponde à média dos anos de 2023 (48 licenças) e 2024 (58). Até 03/09/2025 já foram expedidas 70 licenças indicando uma tendência de alta do indicador. </t>
  </si>
  <si>
    <t xml:space="preserve">Tiago Silva e Maurício Andrade (ICMBio/Cecav)</t>
  </si>
  <si>
    <t xml:space="preserve">O resultado inclui os eventos de capacitação de guias e condutores em espeleoturismo, realizados com participantes de Felipe Guerra, Ubajara, Baraúna/Furna Feia, PARNA Peruaçu e PETAR, totalizando  63 certificados emitidos.</t>
  </si>
  <si>
    <t xml:space="preserve">Flávio Ramos (IABS), Jocy Cruz e Maurício Andrade (ICMBio/Cecav)</t>
  </si>
  <si>
    <t xml:space="preserve">Baixa</t>
  </si>
  <si>
    <t xml:space="preserve">O resultado levou em consideração as cavernas cadastradas com a execução da Ação 4.15.</t>
  </si>
  <si>
    <t xml:space="preserve">Os eventos e publicações técnicos científicos, com destaque ao 19º CIE, aliado à divulgação de matérias na imprensa e redes sociais contribuíram significativamente para ampliação, divulgação e disseminação do conhecimento técnico científico e valorização do patrimônio espeleológico brasileiro e ambientes associados.</t>
  </si>
  <si>
    <t xml:space="preserve">Média</t>
  </si>
  <si>
    <t xml:space="preserve">O resultado levou em consideração o curso Tutela Jurídica do Patrimônio Espeleológico realizado em 2025. Meta intermediária ficou próxima de ser atingida porém existe a expectativa de atingir a meta final com cursos presenciais e/ou EAD.</t>
  </si>
  <si>
    <t xml:space="preserve">Giselle Ribeiro (MPMG) e Jocy Cruz (ICMBio/Cecav)</t>
  </si>
  <si>
    <t xml:space="preserve">O resultado levou em consideração a divulgação realizada, matérias sobre as ações do PAN Cavernas (31 matérias produzidas em 21 edições na EspeleoInfo; 18 matérias produzidas e divulgadas em 38 veículos de comunicação nacionais), produtos das ações do PAN (1 livro Introdução às Práticas de Conservação e Recuperação Ambiental em Cavernas Turísticas; 4 relatórios da Ação 2.1; 1 artigo "Relevância socioeconômica das cavernas turísticas brasileiras: cenario geral e impactos da pandemia sars-cov-19"; 4 relatórios da Ação 3.4; 1 artigo do Centro de Estudos em Biologia Subterrânea - CEBS; 1 relatório da Ação 4.2; 1 relatório da Ação 4.4; 6 vídeos tutoriais da Ação 1.14; 77 fichas de avaliação de invertebrados troglóbios publicados no SALVE).</t>
  </si>
  <si>
    <t xml:space="preserve">Lorene Lima, Jocy Cruz, Cláudia Alves, Diego Bento (ICMBio/Cecav), Rodrigo Lopes (UFLA)</t>
  </si>
  <si>
    <t xml:space="preserve">Eventos: Tutela Jurídica do Patrimônio Espeleológico; 4 Cursos de conservação, redução de impactos e minimização de danos em cavernas turísticas;  Multiverso Espeleológico;  Consultas Livres Prévias (CLPIs) do PARNA Peruaçu; III Seminário Científico de Pesquisas do Vale do Peruaçu; 6 palestras realizadas na Ação 4.15).</t>
  </si>
  <si>
    <t xml:space="preserve">Jocy Cruz e Maurício Andrade (ICMBio/Cecav)</t>
  </si>
  <si>
    <t xml:space="preserve">Serão realizados o 2º Café Espeleológico e o 8º Encontro Pernambucano de Micologia que serão custeados com recursos do PAN. </t>
  </si>
  <si>
    <t xml:space="preserve">Data da Avaliação Final</t>
  </si>
  <si>
    <t xml:space="preserve">DADOS DA AVALIAÇÃO FINAL</t>
  </si>
  <si>
    <t xml:space="preserve">Avaliação</t>
  </si>
  <si>
    <t xml:space="preserve">Tendência</t>
  </si>
  <si>
    <t xml:space="preserve">Definição</t>
  </si>
  <si>
    <t xml:space="preserve">No rumo para exceder a meta, que deve ser alcançada antes do prazo definido.
</t>
  </si>
  <si>
    <t xml:space="preserve">No rumo para alcançar a meta, que deve ser alcançada até o prazo definido.</t>
  </si>
  <si>
    <t xml:space="preserve">Houve progresso, mas o ritmo é insuficiente. É necessário intensificar os esforços para alcance da meta dentro do prazo definido.</t>
  </si>
  <si>
    <t xml:space="preserve">Não houve progresso significativo.</t>
  </si>
  <si>
    <t xml:space="preserve">Houve retrocesso em relação à meta e a situação está piorando.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</si>
</sst>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d/m/yyyy"/>
  </numFmts>
  <fonts count="3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b val="true"/>
      <sz val="18"/>
      <color rgb="FF003366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sz val="12"/>
      <color rgb="FFFFFFFF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theme="0"/>
      <name val="Calibri"/>
      <family val="2"/>
      <charset val="1"/>
    </font>
    <font>
      <sz val="12"/>
      <color theme="0"/>
      <name val="Calibri"/>
      <family val="2"/>
      <charset val="1"/>
    </font>
    <font>
      <sz val="12"/>
      <color theme="1"/>
      <name val="Calibri"/>
      <family val="2"/>
      <charset val="1"/>
    </font>
    <font>
      <sz val="14"/>
      <name val="Calibri"/>
      <family val="2"/>
      <charset val="1"/>
    </font>
    <font>
      <b val="true"/>
      <sz val="16"/>
      <color theme="0"/>
      <name val="Calibri"/>
      <family val="2"/>
      <charset val="1"/>
    </font>
    <font>
      <sz val="16"/>
      <name val="Calibri"/>
      <family val="2"/>
      <charset val="1"/>
    </font>
    <font>
      <sz val="10"/>
      <name val="Calibri"/>
      <family val="2"/>
      <charset val="1"/>
    </font>
    <font>
      <b val="true"/>
      <sz val="16"/>
      <name val="Calibri"/>
      <family val="2"/>
      <charset val="1"/>
    </font>
    <font>
      <b val="true"/>
      <sz val="14"/>
      <color theme="0"/>
      <name val="Calibri"/>
      <family val="2"/>
      <charset val="1"/>
    </font>
    <font>
      <sz val="20"/>
      <name val="Calibri"/>
      <family val="2"/>
      <charset val="1"/>
    </font>
    <font>
      <b val="true"/>
      <sz val="18"/>
      <name val="Calibri"/>
      <family val="2"/>
      <charset val="1"/>
    </font>
    <font>
      <sz val="12"/>
      <name val="Calibri"/>
      <family val="2"/>
      <charset val="1"/>
    </font>
    <font>
      <sz val="12"/>
      <name val="Arial"/>
      <family val="2"/>
      <charset val="1"/>
    </font>
    <font>
      <sz val="12"/>
      <color rgb="FFFF0000"/>
      <name val="Calibri"/>
      <family val="2"/>
      <charset val="1"/>
    </font>
    <font>
      <sz val="16"/>
      <name val="Arial"/>
      <family val="2"/>
      <charset val="1"/>
    </font>
    <font>
      <b val="true"/>
      <sz val="16"/>
      <color theme="1"/>
      <name val="Calibri"/>
      <family val="2"/>
      <charset val="1"/>
    </font>
    <font>
      <sz val="20"/>
      <name val="Arial"/>
      <family val="2"/>
      <charset val="1"/>
    </font>
    <font>
      <sz val="14"/>
      <name val="Arial"/>
      <family val="2"/>
      <charset val="1"/>
    </font>
    <font>
      <b val="true"/>
      <sz val="18"/>
      <color theme="0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28"/>
      <name val="Calibri"/>
      <family val="2"/>
      <charset val="1"/>
    </font>
    <font>
      <sz val="24"/>
      <name val="Calibri"/>
      <family val="2"/>
      <charset val="1"/>
    </font>
    <font>
      <sz val="28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theme="0"/>
        <bgColor rgb="FFFFFFCC"/>
      </patternFill>
    </fill>
    <fill>
      <patternFill patternType="solid">
        <fgColor theme="6" tint="-0.25"/>
        <bgColor rgb="FF969696"/>
      </patternFill>
    </fill>
    <fill>
      <patternFill patternType="solid">
        <fgColor theme="6" tint="0.5999"/>
        <bgColor rgb="FFD9D9D9"/>
      </patternFill>
    </fill>
    <fill>
      <patternFill patternType="solid">
        <fgColor theme="5" tint="-0.25"/>
        <bgColor rgb="FF993366"/>
      </patternFill>
    </fill>
    <fill>
      <patternFill patternType="solid">
        <fgColor theme="5" tint="0.5999"/>
        <bgColor rgb="FFD9D9D9"/>
      </patternFill>
    </fill>
    <fill>
      <patternFill patternType="solid">
        <fgColor theme="4" tint="-0.25"/>
        <bgColor rgb="FF333399"/>
      </patternFill>
    </fill>
    <fill>
      <patternFill patternType="solid">
        <fgColor theme="4" tint="0.5999"/>
        <bgColor rgb="FF99CCFF"/>
      </patternFill>
    </fill>
    <fill>
      <patternFill patternType="solid">
        <fgColor rgb="FF006600"/>
        <bgColor rgb="FF003300"/>
      </patternFill>
    </fill>
    <fill>
      <patternFill patternType="solid">
        <fgColor theme="0" tint="-0.15"/>
        <bgColor rgb="FFD7E4BD"/>
      </patternFill>
    </fill>
    <fill>
      <patternFill patternType="solid">
        <fgColor rgb="FF003366"/>
        <bgColor rgb="FF333399"/>
      </patternFill>
    </fill>
    <fill>
      <patternFill patternType="solid">
        <fgColor rgb="FFCC6C6A"/>
        <bgColor rgb="FFFF6600"/>
      </patternFill>
    </fill>
    <fill>
      <patternFill patternType="solid">
        <fgColor theme="3" tint="0.3999"/>
        <bgColor rgb="FF3366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Up="false" diagonalDown="false">
      <left/>
      <right/>
      <top style="thin">
        <color theme="0"/>
      </top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1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11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2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3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3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1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2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2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12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8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6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8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1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3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1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1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3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3" borderId="11" xfId="0" applyFont="true" applyBorder="true" applyAlignment="true" applyProtection="false">
      <alignment horizontal="left" vertical="center" textRotation="0" wrapText="true" indent="2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stilo 1" xfId="20"/>
    <cellStyle name="Normal 2" xfId="21"/>
    <cellStyle name="Porcentagem 2" xfId="22"/>
  </cellStyles>
  <dxfs count="6">
    <dxf>
      <fill>
        <patternFill patternType="solid">
          <fgColor rgb="FFD7E4BD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B9CDE5"/>
          <bgColor rgb="FF000000"/>
        </patternFill>
      </fill>
    </dxf>
    <dxf>
      <fill>
        <patternFill patternType="solid">
          <fgColor rgb="FF558ED5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77933C"/>
      <rgbColor rgb="FF800080"/>
      <rgbColor rgb="FF008080"/>
      <rgbColor rgb="FFE6B9B8"/>
      <rgbColor rgb="FF558ED5"/>
      <rgbColor rgb="FF9999FF"/>
      <rgbColor rgb="FF953735"/>
      <rgbColor rgb="FFFFFFCC"/>
      <rgbColor rgb="FFCCFFFF"/>
      <rgbColor rgb="FF660066"/>
      <rgbColor rgb="FFCC6C6A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D9D9D9"/>
      <rgbColor rgb="FF3366FF"/>
      <rgbColor rgb="FF33CCCC"/>
      <rgbColor rgb="FF99CC00"/>
      <rgbColor rgb="FFFFCC00"/>
      <rgbColor rgb="FFFF9900"/>
      <rgbColor rgb="FFFF6600"/>
      <rgbColor rgb="FF37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<Relationship Id="rId9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2.png"/><Relationship Id="rId4" Type="http://schemas.openxmlformats.org/officeDocument/2006/relationships/image" Target="../media/image4.png"/><Relationship Id="rId5" Type="http://schemas.openxmlformats.org/officeDocument/2006/relationships/image" Target="../media/image2.png"/><Relationship Id="rId6" Type="http://schemas.openxmlformats.org/officeDocument/2006/relationships/image" Target="../media/image4.png"/><Relationship Id="rId7" Type="http://schemas.openxmlformats.org/officeDocument/2006/relationships/image" Target="../media/image2.png"/><Relationship Id="rId8" Type="http://schemas.openxmlformats.org/officeDocument/2006/relationships/image" Target="../media/image4.png"/><Relationship Id="rId9" Type="http://schemas.openxmlformats.org/officeDocument/2006/relationships/image" Target="../media/image3.png"/><Relationship Id="rId10" Type="http://schemas.openxmlformats.org/officeDocument/2006/relationships/image" Target="../media/image2.png"/><Relationship Id="rId11" Type="http://schemas.openxmlformats.org/officeDocument/2006/relationships/image" Target="../media/image2.png"/><Relationship Id="rId12" Type="http://schemas.openxmlformats.org/officeDocument/2006/relationships/image" Target="../media/image2.png"/><Relationship Id="rId13" Type="http://schemas.openxmlformats.org/officeDocument/2006/relationships/image" Target="../media/image2.png"/><Relationship Id="rId14" Type="http://schemas.openxmlformats.org/officeDocument/2006/relationships/image" Target="../media/image5.png"/><Relationship Id="rId15" Type="http://schemas.openxmlformats.org/officeDocument/2006/relationships/image" Target="../media/image6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8.png"/><Relationship Id="rId3" Type="http://schemas.openxmlformats.org/officeDocument/2006/relationships/image" Target="../media/image6.png"/><Relationship Id="rId4" Type="http://schemas.openxmlformats.org/officeDocument/2006/relationships/image" Target="../media/image7.png"/><Relationship Id="rId5" Type="http://schemas.openxmlformats.org/officeDocument/2006/relationships/image" Target="../media/image9.png"/><Relationship Id="rId6" Type="http://schemas.openxmlformats.org/officeDocument/2006/relationships/image" Target="../media/image10.png"/><Relationship Id="rId7" Type="http://schemas.openxmlformats.org/officeDocument/2006/relationships/image" Target="../media/image11.png"/><Relationship Id="rId8" Type="http://schemas.openxmlformats.org/officeDocument/2006/relationships/image" Target="../media/image4.png"/><Relationship Id="rId9" Type="http://schemas.openxmlformats.org/officeDocument/2006/relationships/image" Target="../media/image4.png"/><Relationship Id="rId10" Type="http://schemas.openxmlformats.org/officeDocument/2006/relationships/image" Target="../media/image4.png"/><Relationship Id="rId11" Type="http://schemas.openxmlformats.org/officeDocument/2006/relationships/image" Target="../media/image2.png"/><Relationship Id="rId12" Type="http://schemas.openxmlformats.org/officeDocument/2006/relationships/image" Target="../media/image2.png"/><Relationship Id="rId13" Type="http://schemas.openxmlformats.org/officeDocument/2006/relationships/image" Target="../media/image2.png"/><Relationship Id="rId14" Type="http://schemas.openxmlformats.org/officeDocument/2006/relationships/image" Target="../media/image4.png"/><Relationship Id="rId15" Type="http://schemas.openxmlformats.org/officeDocument/2006/relationships/image" Target="../media/image5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7.png"/><Relationship Id="rId3" Type="http://schemas.openxmlformats.org/officeDocument/2006/relationships/image" Target="../media/image12.png"/><Relationship Id="rId4" Type="http://schemas.openxmlformats.org/officeDocument/2006/relationships/image" Target="../media/image11.png"/><Relationship Id="rId5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9360</xdr:colOff>
      <xdr:row>0</xdr:row>
      <xdr:rowOff>9360</xdr:rowOff>
    </xdr:from>
    <xdr:to>
      <xdr:col>1</xdr:col>
      <xdr:colOff>771120</xdr:colOff>
      <xdr:row>4</xdr:row>
      <xdr:rowOff>256680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9360" y="9360"/>
          <a:ext cx="3470040" cy="1314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414720</xdr:colOff>
      <xdr:row>19</xdr:row>
      <xdr:rowOff>13680</xdr:rowOff>
    </xdr:from>
    <xdr:to>
      <xdr:col>12</xdr:col>
      <xdr:colOff>1299600</xdr:colOff>
      <xdr:row>19</xdr:row>
      <xdr:rowOff>840600</xdr:rowOff>
    </xdr:to>
    <xdr:pic>
      <xdr:nvPicPr>
        <xdr:cNvPr id="1" name="Imagem 2" descr=""/>
        <xdr:cNvPicPr/>
      </xdr:nvPicPr>
      <xdr:blipFill>
        <a:blip r:embed="rId1"/>
        <a:stretch/>
      </xdr:blipFill>
      <xdr:spPr>
        <a:xfrm>
          <a:off x="21231360" y="11981520"/>
          <a:ext cx="884880" cy="826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238320</xdr:colOff>
      <xdr:row>14</xdr:row>
      <xdr:rowOff>2880</xdr:rowOff>
    </xdr:from>
    <xdr:to>
      <xdr:col>12</xdr:col>
      <xdr:colOff>1292040</xdr:colOff>
      <xdr:row>14</xdr:row>
      <xdr:rowOff>1070280</xdr:rowOff>
    </xdr:to>
    <xdr:pic>
      <xdr:nvPicPr>
        <xdr:cNvPr id="2" name="Imagem 3" descr=""/>
        <xdr:cNvPicPr/>
      </xdr:nvPicPr>
      <xdr:blipFill>
        <a:blip r:embed="rId2"/>
        <a:stretch/>
      </xdr:blipFill>
      <xdr:spPr>
        <a:xfrm>
          <a:off x="21054960" y="5565600"/>
          <a:ext cx="1053720" cy="106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244800</xdr:colOff>
      <xdr:row>20</xdr:row>
      <xdr:rowOff>78840</xdr:rowOff>
    </xdr:from>
    <xdr:to>
      <xdr:col>12</xdr:col>
      <xdr:colOff>1216440</xdr:colOff>
      <xdr:row>21</xdr:row>
      <xdr:rowOff>1800</xdr:rowOff>
    </xdr:to>
    <xdr:pic>
      <xdr:nvPicPr>
        <xdr:cNvPr id="3" name="Imagem 8" descr=""/>
        <xdr:cNvPicPr/>
      </xdr:nvPicPr>
      <xdr:blipFill>
        <a:blip r:embed="rId3"/>
        <a:stretch/>
      </xdr:blipFill>
      <xdr:spPr>
        <a:xfrm>
          <a:off x="21061440" y="12970440"/>
          <a:ext cx="971640" cy="90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253080</xdr:colOff>
      <xdr:row>17</xdr:row>
      <xdr:rowOff>92520</xdr:rowOff>
    </xdr:from>
    <xdr:to>
      <xdr:col>12</xdr:col>
      <xdr:colOff>1341720</xdr:colOff>
      <xdr:row>17</xdr:row>
      <xdr:rowOff>1195200</xdr:rowOff>
    </xdr:to>
    <xdr:pic>
      <xdr:nvPicPr>
        <xdr:cNvPr id="4" name="Imagem 9" descr=""/>
        <xdr:cNvPicPr/>
      </xdr:nvPicPr>
      <xdr:blipFill>
        <a:blip r:embed="rId4"/>
        <a:stretch/>
      </xdr:blipFill>
      <xdr:spPr>
        <a:xfrm>
          <a:off x="21069720" y="9264960"/>
          <a:ext cx="1088640" cy="1102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359280</xdr:colOff>
      <xdr:row>15</xdr:row>
      <xdr:rowOff>107640</xdr:rowOff>
    </xdr:from>
    <xdr:to>
      <xdr:col>12</xdr:col>
      <xdr:colOff>1244160</xdr:colOff>
      <xdr:row>15</xdr:row>
      <xdr:rowOff>937440</xdr:rowOff>
    </xdr:to>
    <xdr:pic>
      <xdr:nvPicPr>
        <xdr:cNvPr id="5" name="Imagem 15" descr=""/>
        <xdr:cNvPicPr/>
      </xdr:nvPicPr>
      <xdr:blipFill>
        <a:blip r:embed="rId5"/>
        <a:stretch/>
      </xdr:blipFill>
      <xdr:spPr>
        <a:xfrm>
          <a:off x="21175920" y="7110360"/>
          <a:ext cx="884880" cy="829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266760</xdr:colOff>
      <xdr:row>16</xdr:row>
      <xdr:rowOff>66600</xdr:rowOff>
    </xdr:from>
    <xdr:to>
      <xdr:col>12</xdr:col>
      <xdr:colOff>1355400</xdr:colOff>
      <xdr:row>16</xdr:row>
      <xdr:rowOff>1169280</xdr:rowOff>
    </xdr:to>
    <xdr:pic>
      <xdr:nvPicPr>
        <xdr:cNvPr id="6" name="Imagem 1" descr=""/>
        <xdr:cNvPicPr/>
      </xdr:nvPicPr>
      <xdr:blipFill>
        <a:blip r:embed="rId6"/>
        <a:stretch/>
      </xdr:blipFill>
      <xdr:spPr>
        <a:xfrm>
          <a:off x="21083400" y="8035920"/>
          <a:ext cx="1088640" cy="1102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372600</xdr:colOff>
      <xdr:row>18</xdr:row>
      <xdr:rowOff>118440</xdr:rowOff>
    </xdr:from>
    <xdr:to>
      <xdr:col>12</xdr:col>
      <xdr:colOff>1257480</xdr:colOff>
      <xdr:row>18</xdr:row>
      <xdr:rowOff>948240</xdr:rowOff>
    </xdr:to>
    <xdr:pic>
      <xdr:nvPicPr>
        <xdr:cNvPr id="7" name="Imagem 14" descr=""/>
        <xdr:cNvPicPr/>
      </xdr:nvPicPr>
      <xdr:blipFill>
        <a:blip r:embed="rId7"/>
        <a:stretch/>
      </xdr:blipFill>
      <xdr:spPr>
        <a:xfrm>
          <a:off x="21189240" y="10825920"/>
          <a:ext cx="884880" cy="829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247680</xdr:colOff>
      <xdr:row>21</xdr:row>
      <xdr:rowOff>684360</xdr:rowOff>
    </xdr:from>
    <xdr:to>
      <xdr:col>12</xdr:col>
      <xdr:colOff>1336320</xdr:colOff>
      <xdr:row>21</xdr:row>
      <xdr:rowOff>1787040</xdr:rowOff>
    </xdr:to>
    <xdr:pic>
      <xdr:nvPicPr>
        <xdr:cNvPr id="8" name="Imagem 10" descr=""/>
        <xdr:cNvPicPr/>
      </xdr:nvPicPr>
      <xdr:blipFill>
        <a:blip r:embed="rId8"/>
        <a:stretch/>
      </xdr:blipFill>
      <xdr:spPr>
        <a:xfrm>
          <a:off x="21064320" y="14557320"/>
          <a:ext cx="1088640" cy="1102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308880</xdr:colOff>
      <xdr:row>12</xdr:row>
      <xdr:rowOff>220320</xdr:rowOff>
    </xdr:from>
    <xdr:to>
      <xdr:col>12</xdr:col>
      <xdr:colOff>1362600</xdr:colOff>
      <xdr:row>13</xdr:row>
      <xdr:rowOff>18360</xdr:rowOff>
    </xdr:to>
    <xdr:pic>
      <xdr:nvPicPr>
        <xdr:cNvPr id="9" name="Imagem 17" descr=""/>
        <xdr:cNvPicPr/>
      </xdr:nvPicPr>
      <xdr:blipFill>
        <a:blip r:embed="rId9"/>
        <a:stretch/>
      </xdr:blipFill>
      <xdr:spPr>
        <a:xfrm>
          <a:off x="21125520" y="3177360"/>
          <a:ext cx="1053720" cy="106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362880</xdr:colOff>
      <xdr:row>13</xdr:row>
      <xdr:rowOff>76320</xdr:rowOff>
    </xdr:from>
    <xdr:to>
      <xdr:col>12</xdr:col>
      <xdr:colOff>1247760</xdr:colOff>
      <xdr:row>13</xdr:row>
      <xdr:rowOff>906120</xdr:rowOff>
    </xdr:to>
    <xdr:pic>
      <xdr:nvPicPr>
        <xdr:cNvPr id="10" name="Imagem 18" descr=""/>
        <xdr:cNvPicPr/>
      </xdr:nvPicPr>
      <xdr:blipFill>
        <a:blip r:embed="rId10"/>
        <a:stretch/>
      </xdr:blipFill>
      <xdr:spPr>
        <a:xfrm>
          <a:off x="21179520" y="4302720"/>
          <a:ext cx="884880" cy="829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18</xdr:col>
      <xdr:colOff>834120</xdr:colOff>
      <xdr:row>12</xdr:row>
      <xdr:rowOff>390240</xdr:rowOff>
    </xdr:from>
    <xdr:to>
      <xdr:col>18</xdr:col>
      <xdr:colOff>2216880</xdr:colOff>
      <xdr:row>13</xdr:row>
      <xdr:rowOff>686520</xdr:rowOff>
    </xdr:to>
    <xdr:pic>
      <xdr:nvPicPr>
        <xdr:cNvPr id="11" name="Imagem 20" descr=""/>
        <xdr:cNvPicPr/>
      </xdr:nvPicPr>
      <xdr:blipFill>
        <a:blip r:embed="rId11"/>
        <a:stretch/>
      </xdr:blipFill>
      <xdr:spPr>
        <a:xfrm>
          <a:off x="35510760" y="3347280"/>
          <a:ext cx="1382760" cy="1565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18</xdr:col>
      <xdr:colOff>898200</xdr:colOff>
      <xdr:row>14</xdr:row>
      <xdr:rowOff>448560</xdr:rowOff>
    </xdr:from>
    <xdr:to>
      <xdr:col>18</xdr:col>
      <xdr:colOff>2280960</xdr:colOff>
      <xdr:row>15</xdr:row>
      <xdr:rowOff>303840</xdr:rowOff>
    </xdr:to>
    <xdr:pic>
      <xdr:nvPicPr>
        <xdr:cNvPr id="12" name="Imagem 21" descr=""/>
        <xdr:cNvPicPr/>
      </xdr:nvPicPr>
      <xdr:blipFill>
        <a:blip r:embed="rId12"/>
        <a:stretch/>
      </xdr:blipFill>
      <xdr:spPr>
        <a:xfrm>
          <a:off x="35574840" y="6011280"/>
          <a:ext cx="1382760" cy="1295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18</xdr:col>
      <xdr:colOff>814680</xdr:colOff>
      <xdr:row>16</xdr:row>
      <xdr:rowOff>524160</xdr:rowOff>
    </xdr:from>
    <xdr:to>
      <xdr:col>18</xdr:col>
      <xdr:colOff>2197440</xdr:colOff>
      <xdr:row>17</xdr:row>
      <xdr:rowOff>617760</xdr:rowOff>
    </xdr:to>
    <xdr:pic>
      <xdr:nvPicPr>
        <xdr:cNvPr id="13" name="Imagem 22" descr=""/>
        <xdr:cNvPicPr/>
      </xdr:nvPicPr>
      <xdr:blipFill>
        <a:blip r:embed="rId13"/>
        <a:stretch/>
      </xdr:blipFill>
      <xdr:spPr>
        <a:xfrm>
          <a:off x="35491320" y="8493480"/>
          <a:ext cx="1382760" cy="1296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268560</xdr:colOff>
      <xdr:row>22</xdr:row>
      <xdr:rowOff>73080</xdr:rowOff>
    </xdr:from>
    <xdr:to>
      <xdr:col>12</xdr:col>
      <xdr:colOff>1266480</xdr:colOff>
      <xdr:row>22</xdr:row>
      <xdr:rowOff>1084320</xdr:rowOff>
    </xdr:to>
    <xdr:pic>
      <xdr:nvPicPr>
        <xdr:cNvPr id="14" name="Imagem 23" descr=""/>
        <xdr:cNvPicPr/>
      </xdr:nvPicPr>
      <xdr:blipFill>
        <a:blip r:embed="rId14"/>
        <a:stretch/>
      </xdr:blipFill>
      <xdr:spPr>
        <a:xfrm>
          <a:off x="21085200" y="16134840"/>
          <a:ext cx="997920" cy="1011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18</xdr:col>
      <xdr:colOff>811080</xdr:colOff>
      <xdr:row>20</xdr:row>
      <xdr:rowOff>955440</xdr:rowOff>
    </xdr:from>
    <xdr:to>
      <xdr:col>18</xdr:col>
      <xdr:colOff>2128320</xdr:colOff>
      <xdr:row>21</xdr:row>
      <xdr:rowOff>1306800</xdr:rowOff>
    </xdr:to>
    <xdr:pic>
      <xdr:nvPicPr>
        <xdr:cNvPr id="15" name="Imagem 24" descr=""/>
        <xdr:cNvPicPr/>
      </xdr:nvPicPr>
      <xdr:blipFill>
        <a:blip r:embed="rId15"/>
        <a:stretch/>
      </xdr:blipFill>
      <xdr:spPr>
        <a:xfrm>
          <a:off x="35487720" y="13847040"/>
          <a:ext cx="1317240" cy="1332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372240</xdr:colOff>
      <xdr:row>15</xdr:row>
      <xdr:rowOff>1290240</xdr:rowOff>
    </xdr:from>
    <xdr:to>
      <xdr:col>18</xdr:col>
      <xdr:colOff>1906200</xdr:colOff>
      <xdr:row>16</xdr:row>
      <xdr:rowOff>687960</xdr:rowOff>
    </xdr:to>
    <xdr:pic>
      <xdr:nvPicPr>
        <xdr:cNvPr id="16" name="Imagem 18" descr=""/>
        <xdr:cNvPicPr/>
      </xdr:nvPicPr>
      <xdr:blipFill>
        <a:blip r:embed="rId1"/>
        <a:stretch/>
      </xdr:blipFill>
      <xdr:spPr>
        <a:xfrm>
          <a:off x="44703000" y="7700400"/>
          <a:ext cx="1533960" cy="142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1442880</xdr:colOff>
      <xdr:row>16</xdr:row>
      <xdr:rowOff>1334160</xdr:rowOff>
    </xdr:to>
    <xdr:pic>
      <xdr:nvPicPr>
        <xdr:cNvPr id="17" name="Imagem 21" descr=""/>
        <xdr:cNvPicPr/>
      </xdr:nvPicPr>
      <xdr:blipFill>
        <a:blip r:embed="rId2"/>
        <a:stretch/>
      </xdr:blipFill>
      <xdr:spPr>
        <a:xfrm>
          <a:off x="27768600" y="8439120"/>
          <a:ext cx="1442880" cy="1334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267840</xdr:rowOff>
    </xdr:from>
    <xdr:to>
      <xdr:col>11</xdr:col>
      <xdr:colOff>1386000</xdr:colOff>
      <xdr:row>16</xdr:row>
      <xdr:rowOff>1677600</xdr:rowOff>
    </xdr:to>
    <xdr:pic>
      <xdr:nvPicPr>
        <xdr:cNvPr id="18" name="Imagem 22" descr=""/>
        <xdr:cNvPicPr/>
      </xdr:nvPicPr>
      <xdr:blipFill>
        <a:blip r:embed="rId3"/>
        <a:stretch/>
      </xdr:blipFill>
      <xdr:spPr>
        <a:xfrm>
          <a:off x="27768600" y="8706960"/>
          <a:ext cx="1386000" cy="1409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1533960</xdr:colOff>
      <xdr:row>16</xdr:row>
      <xdr:rowOff>1419840</xdr:rowOff>
    </xdr:to>
    <xdr:pic>
      <xdr:nvPicPr>
        <xdr:cNvPr id="19" name="Imagem 23" descr=""/>
        <xdr:cNvPicPr/>
      </xdr:nvPicPr>
      <xdr:blipFill>
        <a:blip r:embed="rId4"/>
        <a:stretch/>
      </xdr:blipFill>
      <xdr:spPr>
        <a:xfrm>
          <a:off x="27768600" y="8439120"/>
          <a:ext cx="1533960" cy="1419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360000</xdr:rowOff>
    </xdr:from>
    <xdr:to>
      <xdr:col>11</xdr:col>
      <xdr:colOff>1391760</xdr:colOff>
      <xdr:row>15</xdr:row>
      <xdr:rowOff>1652760</xdr:rowOff>
    </xdr:to>
    <xdr:pic>
      <xdr:nvPicPr>
        <xdr:cNvPr id="20" name="Imagem 24" descr=""/>
        <xdr:cNvPicPr/>
      </xdr:nvPicPr>
      <xdr:blipFill>
        <a:blip r:embed="rId5"/>
        <a:stretch/>
      </xdr:blipFill>
      <xdr:spPr>
        <a:xfrm>
          <a:off x="27768600" y="6770160"/>
          <a:ext cx="1391760" cy="1292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0</xdr:colOff>
      <xdr:row>17</xdr:row>
      <xdr:rowOff>289080</xdr:rowOff>
    </xdr:from>
    <xdr:to>
      <xdr:col>11</xdr:col>
      <xdr:colOff>1386000</xdr:colOff>
      <xdr:row>17</xdr:row>
      <xdr:rowOff>1723320</xdr:rowOff>
    </xdr:to>
    <xdr:pic>
      <xdr:nvPicPr>
        <xdr:cNvPr id="21" name="Imagem 28" descr=""/>
        <xdr:cNvPicPr/>
      </xdr:nvPicPr>
      <xdr:blipFill>
        <a:blip r:embed="rId6"/>
        <a:stretch/>
      </xdr:blipFill>
      <xdr:spPr>
        <a:xfrm>
          <a:off x="27768600" y="10757160"/>
          <a:ext cx="1386000" cy="1434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428760</xdr:rowOff>
    </xdr:from>
    <xdr:to>
      <xdr:col>11</xdr:col>
      <xdr:colOff>1197000</xdr:colOff>
      <xdr:row>14</xdr:row>
      <xdr:rowOff>1755000</xdr:rowOff>
    </xdr:to>
    <xdr:pic>
      <xdr:nvPicPr>
        <xdr:cNvPr id="22" name="Imagem 9" descr=""/>
        <xdr:cNvPicPr/>
      </xdr:nvPicPr>
      <xdr:blipFill>
        <a:blip r:embed="rId7"/>
        <a:stretch/>
      </xdr:blipFill>
      <xdr:spPr>
        <a:xfrm>
          <a:off x="27768600" y="4810320"/>
          <a:ext cx="1197000" cy="1326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456480</xdr:colOff>
      <xdr:row>14</xdr:row>
      <xdr:rowOff>655560</xdr:rowOff>
    </xdr:from>
    <xdr:to>
      <xdr:col>12</xdr:col>
      <xdr:colOff>1842480</xdr:colOff>
      <xdr:row>14</xdr:row>
      <xdr:rowOff>1410840</xdr:rowOff>
    </xdr:to>
    <xdr:pic>
      <xdr:nvPicPr>
        <xdr:cNvPr id="23" name="Imagem 1" descr=""/>
        <xdr:cNvPicPr/>
      </xdr:nvPicPr>
      <xdr:blipFill>
        <a:blip r:embed="rId8"/>
        <a:stretch/>
      </xdr:blipFill>
      <xdr:spPr>
        <a:xfrm>
          <a:off x="30591000" y="5037120"/>
          <a:ext cx="1386000" cy="755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157680</xdr:colOff>
      <xdr:row>18</xdr:row>
      <xdr:rowOff>1140120</xdr:rowOff>
    </xdr:from>
    <xdr:to>
      <xdr:col>12</xdr:col>
      <xdr:colOff>1246320</xdr:colOff>
      <xdr:row>19</xdr:row>
      <xdr:rowOff>214200</xdr:rowOff>
    </xdr:to>
    <xdr:pic>
      <xdr:nvPicPr>
        <xdr:cNvPr id="24" name="Imagem 2" descr=""/>
        <xdr:cNvPicPr/>
      </xdr:nvPicPr>
      <xdr:blipFill>
        <a:blip r:embed="rId9"/>
        <a:stretch/>
      </xdr:blipFill>
      <xdr:spPr>
        <a:xfrm>
          <a:off x="30292200" y="13636800"/>
          <a:ext cx="1088640" cy="1103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152280</xdr:colOff>
      <xdr:row>17</xdr:row>
      <xdr:rowOff>923760</xdr:rowOff>
    </xdr:from>
    <xdr:to>
      <xdr:col>12</xdr:col>
      <xdr:colOff>1240920</xdr:colOff>
      <xdr:row>17</xdr:row>
      <xdr:rowOff>2026440</xdr:rowOff>
    </xdr:to>
    <xdr:pic>
      <xdr:nvPicPr>
        <xdr:cNvPr id="25" name="Imagem 3" descr=""/>
        <xdr:cNvPicPr/>
      </xdr:nvPicPr>
      <xdr:blipFill>
        <a:blip r:embed="rId10"/>
        <a:stretch/>
      </xdr:blipFill>
      <xdr:spPr>
        <a:xfrm>
          <a:off x="30286800" y="11391840"/>
          <a:ext cx="1088640" cy="1102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372600</xdr:colOff>
      <xdr:row>20</xdr:row>
      <xdr:rowOff>118440</xdr:rowOff>
    </xdr:from>
    <xdr:to>
      <xdr:col>12</xdr:col>
      <xdr:colOff>1257480</xdr:colOff>
      <xdr:row>20</xdr:row>
      <xdr:rowOff>948240</xdr:rowOff>
    </xdr:to>
    <xdr:pic>
      <xdr:nvPicPr>
        <xdr:cNvPr id="26" name="Imagem 4" descr=""/>
        <xdr:cNvPicPr/>
      </xdr:nvPicPr>
      <xdr:blipFill>
        <a:blip r:embed="rId11"/>
        <a:stretch/>
      </xdr:blipFill>
      <xdr:spPr>
        <a:xfrm>
          <a:off x="30507120" y="16673040"/>
          <a:ext cx="884880" cy="829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414720</xdr:colOff>
      <xdr:row>21</xdr:row>
      <xdr:rowOff>13680</xdr:rowOff>
    </xdr:from>
    <xdr:to>
      <xdr:col>12</xdr:col>
      <xdr:colOff>1299600</xdr:colOff>
      <xdr:row>21</xdr:row>
      <xdr:rowOff>840600</xdr:rowOff>
    </xdr:to>
    <xdr:pic>
      <xdr:nvPicPr>
        <xdr:cNvPr id="27" name="Imagem 5" descr=""/>
        <xdr:cNvPicPr/>
      </xdr:nvPicPr>
      <xdr:blipFill>
        <a:blip r:embed="rId12"/>
        <a:stretch/>
      </xdr:blipFill>
      <xdr:spPr>
        <a:xfrm>
          <a:off x="30549240" y="18596880"/>
          <a:ext cx="884880" cy="826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244800</xdr:colOff>
      <xdr:row>22</xdr:row>
      <xdr:rowOff>78840</xdr:rowOff>
    </xdr:from>
    <xdr:to>
      <xdr:col>12</xdr:col>
      <xdr:colOff>1216440</xdr:colOff>
      <xdr:row>22</xdr:row>
      <xdr:rowOff>982800</xdr:rowOff>
    </xdr:to>
    <xdr:pic>
      <xdr:nvPicPr>
        <xdr:cNvPr id="28" name="Imagem 6" descr=""/>
        <xdr:cNvPicPr/>
      </xdr:nvPicPr>
      <xdr:blipFill>
        <a:blip r:embed="rId13"/>
        <a:stretch/>
      </xdr:blipFill>
      <xdr:spPr>
        <a:xfrm>
          <a:off x="30379320" y="20691000"/>
          <a:ext cx="971640" cy="903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285840</xdr:colOff>
      <xdr:row>23</xdr:row>
      <xdr:rowOff>27360</xdr:rowOff>
    </xdr:from>
    <xdr:to>
      <xdr:col>12</xdr:col>
      <xdr:colOff>1374480</xdr:colOff>
      <xdr:row>23</xdr:row>
      <xdr:rowOff>1130040</xdr:rowOff>
    </xdr:to>
    <xdr:pic>
      <xdr:nvPicPr>
        <xdr:cNvPr id="29" name="Imagem 7" descr=""/>
        <xdr:cNvPicPr/>
      </xdr:nvPicPr>
      <xdr:blipFill>
        <a:blip r:embed="rId14"/>
        <a:stretch/>
      </xdr:blipFill>
      <xdr:spPr>
        <a:xfrm>
          <a:off x="30420360" y="22668120"/>
          <a:ext cx="1088640" cy="1102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268560</xdr:colOff>
      <xdr:row>24</xdr:row>
      <xdr:rowOff>330120</xdr:rowOff>
    </xdr:from>
    <xdr:to>
      <xdr:col>12</xdr:col>
      <xdr:colOff>1266480</xdr:colOff>
      <xdr:row>24</xdr:row>
      <xdr:rowOff>1008000</xdr:rowOff>
    </xdr:to>
    <xdr:pic>
      <xdr:nvPicPr>
        <xdr:cNvPr id="30" name="Imagem 8" descr=""/>
        <xdr:cNvPicPr/>
      </xdr:nvPicPr>
      <xdr:blipFill>
        <a:blip r:embed="rId15"/>
        <a:stretch/>
      </xdr:blipFill>
      <xdr:spPr>
        <a:xfrm>
          <a:off x="30403080" y="24999840"/>
          <a:ext cx="997920" cy="677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434520</xdr:colOff>
      <xdr:row>3</xdr:row>
      <xdr:rowOff>134640</xdr:rowOff>
    </xdr:from>
    <xdr:to>
      <xdr:col>2</xdr:col>
      <xdr:colOff>1719000</xdr:colOff>
      <xdr:row>3</xdr:row>
      <xdr:rowOff>1322280</xdr:rowOff>
    </xdr:to>
    <xdr:pic>
      <xdr:nvPicPr>
        <xdr:cNvPr id="31" name="Imagem 7" descr=""/>
        <xdr:cNvPicPr/>
      </xdr:nvPicPr>
      <xdr:blipFill>
        <a:blip r:embed="rId1"/>
        <a:stretch/>
      </xdr:blipFill>
      <xdr:spPr>
        <a:xfrm>
          <a:off x="2599200" y="2553840"/>
          <a:ext cx="1284480" cy="1187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356040</xdr:colOff>
      <xdr:row>4</xdr:row>
      <xdr:rowOff>33840</xdr:rowOff>
    </xdr:from>
    <xdr:to>
      <xdr:col>2</xdr:col>
      <xdr:colOff>1714680</xdr:colOff>
      <xdr:row>4</xdr:row>
      <xdr:rowOff>1293480</xdr:rowOff>
    </xdr:to>
    <xdr:pic>
      <xdr:nvPicPr>
        <xdr:cNvPr id="32" name="Imagem 13" descr=""/>
        <xdr:cNvPicPr/>
      </xdr:nvPicPr>
      <xdr:blipFill>
        <a:blip r:embed="rId2"/>
        <a:stretch/>
      </xdr:blipFill>
      <xdr:spPr>
        <a:xfrm>
          <a:off x="2520720" y="3805920"/>
          <a:ext cx="1358640" cy="1259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380880</xdr:colOff>
      <xdr:row>5</xdr:row>
      <xdr:rowOff>61560</xdr:rowOff>
    </xdr:from>
    <xdr:to>
      <xdr:col>2</xdr:col>
      <xdr:colOff>1718280</xdr:colOff>
      <xdr:row>5</xdr:row>
      <xdr:rowOff>1305720</xdr:rowOff>
    </xdr:to>
    <xdr:pic>
      <xdr:nvPicPr>
        <xdr:cNvPr id="33" name="Imagem 15" descr=""/>
        <xdr:cNvPicPr/>
      </xdr:nvPicPr>
      <xdr:blipFill>
        <a:blip r:embed="rId3"/>
        <a:stretch/>
      </xdr:blipFill>
      <xdr:spPr>
        <a:xfrm>
          <a:off x="2545560" y="5186160"/>
          <a:ext cx="1337400" cy="1244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626400</xdr:colOff>
      <xdr:row>6</xdr:row>
      <xdr:rowOff>95400</xdr:rowOff>
    </xdr:from>
    <xdr:to>
      <xdr:col>2</xdr:col>
      <xdr:colOff>1694520</xdr:colOff>
      <xdr:row>6</xdr:row>
      <xdr:rowOff>1278720</xdr:rowOff>
    </xdr:to>
    <xdr:pic>
      <xdr:nvPicPr>
        <xdr:cNvPr id="34" name="Imagem 2" descr=""/>
        <xdr:cNvPicPr/>
      </xdr:nvPicPr>
      <xdr:blipFill>
        <a:blip r:embed="rId4"/>
        <a:stretch/>
      </xdr:blipFill>
      <xdr:spPr>
        <a:xfrm>
          <a:off x="2791080" y="6572520"/>
          <a:ext cx="1068120" cy="1183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462600</xdr:colOff>
      <xdr:row>1</xdr:row>
      <xdr:rowOff>612720</xdr:rowOff>
    </xdr:from>
    <xdr:to>
      <xdr:col>2</xdr:col>
      <xdr:colOff>1779840</xdr:colOff>
      <xdr:row>2</xdr:row>
      <xdr:rowOff>1326600</xdr:rowOff>
    </xdr:to>
    <xdr:pic>
      <xdr:nvPicPr>
        <xdr:cNvPr id="35" name="Imagem 6" descr=""/>
        <xdr:cNvPicPr/>
      </xdr:nvPicPr>
      <xdr:blipFill>
        <a:blip r:embed="rId5"/>
        <a:stretch/>
      </xdr:blipFill>
      <xdr:spPr>
        <a:xfrm>
          <a:off x="2627280" y="1060560"/>
          <a:ext cx="1317240" cy="1332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28"/>
  <sheetViews>
    <sheetView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C9" activeCellId="0" sqref="C9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1" min="1" style="0" width="38.42"/>
    <col collapsed="false" customWidth="true" hidden="false" outlineLevel="0" max="2" min="2" style="0" width="136.29"/>
    <col collapsed="false" customWidth="true" hidden="false" outlineLevel="0" max="90" min="3" style="1" width="9.14"/>
  </cols>
  <sheetData>
    <row r="1" customFormat="false" ht="21" hidden="false" customHeight="true" outlineLevel="0" collapsed="false">
      <c r="A1" s="2" t="s">
        <v>0</v>
      </c>
      <c r="B1" s="2"/>
    </row>
    <row r="2" customFormat="false" ht="21" hidden="false" customHeight="true" outlineLevel="0" collapsed="false">
      <c r="A2" s="2"/>
      <c r="B2" s="2"/>
    </row>
    <row r="3" customFormat="false" ht="21" hidden="false" customHeight="true" outlineLevel="0" collapsed="false">
      <c r="A3" s="2"/>
      <c r="B3" s="2"/>
    </row>
    <row r="4" customFormat="false" ht="21" hidden="false" customHeight="true" outlineLevel="0" collapsed="false">
      <c r="A4" s="2"/>
      <c r="B4" s="2"/>
    </row>
    <row r="5" customFormat="false" ht="21" hidden="false" customHeight="true" outlineLevel="0" collapsed="false">
      <c r="A5" s="2"/>
      <c r="B5" s="2"/>
    </row>
    <row r="6" customFormat="false" ht="54.75" hidden="false" customHeight="true" outlineLevel="0" collapsed="false">
      <c r="A6" s="3" t="s">
        <v>1</v>
      </c>
      <c r="B6" s="3"/>
    </row>
    <row r="7" customFormat="false" ht="19.5" hidden="false" customHeight="true" outlineLevel="0" collapsed="false">
      <c r="A7" s="4" t="s">
        <v>2</v>
      </c>
      <c r="B7" s="5" t="s">
        <v>3</v>
      </c>
    </row>
    <row r="8" customFormat="false" ht="20.25" hidden="false" customHeight="true" outlineLevel="0" collapsed="false">
      <c r="A8" s="4" t="s">
        <v>4</v>
      </c>
      <c r="B8" s="5" t="s">
        <v>5</v>
      </c>
    </row>
    <row r="9" customFormat="false" ht="30" hidden="false" customHeight="true" outlineLevel="0" collapsed="false">
      <c r="A9" s="6" t="s">
        <v>6</v>
      </c>
      <c r="B9" s="5" t="s">
        <v>7</v>
      </c>
    </row>
    <row r="10" customFormat="false" ht="18.75" hidden="false" customHeight="true" outlineLevel="0" collapsed="false">
      <c r="A10" s="4" t="s">
        <v>8</v>
      </c>
      <c r="B10" s="5" t="s">
        <v>9</v>
      </c>
    </row>
    <row r="11" customFormat="false" ht="19.5" hidden="false" customHeight="true" outlineLevel="0" collapsed="false">
      <c r="A11" s="4" t="s">
        <v>10</v>
      </c>
      <c r="B11" s="5" t="s">
        <v>11</v>
      </c>
    </row>
    <row r="12" customFormat="false" ht="18.75" hidden="false" customHeight="true" outlineLevel="0" collapsed="false">
      <c r="A12" s="4" t="s">
        <v>12</v>
      </c>
      <c r="B12" s="5" t="s">
        <v>13</v>
      </c>
    </row>
    <row r="13" customFormat="false" ht="15" hidden="false" customHeight="false" outlineLevel="0" collapsed="false">
      <c r="A13" s="4" t="s">
        <v>14</v>
      </c>
      <c r="B13" s="5" t="s">
        <v>15</v>
      </c>
    </row>
    <row r="14" customFormat="false" ht="15" hidden="false" customHeight="false" outlineLevel="0" collapsed="false">
      <c r="A14" s="7" t="s">
        <v>16</v>
      </c>
      <c r="B14" s="5" t="s">
        <v>17</v>
      </c>
    </row>
    <row r="15" customFormat="false" ht="25.35" hidden="false" customHeight="false" outlineLevel="0" collapsed="false">
      <c r="A15" s="7" t="s">
        <v>18</v>
      </c>
      <c r="B15" s="5" t="s">
        <v>19</v>
      </c>
    </row>
    <row r="16" customFormat="false" ht="23.25" hidden="false" customHeight="true" outlineLevel="0" collapsed="false">
      <c r="A16" s="4" t="s">
        <v>20</v>
      </c>
      <c r="B16" s="5" t="s">
        <v>21</v>
      </c>
    </row>
    <row r="17" customFormat="false" ht="23.25" hidden="false" customHeight="true" outlineLevel="0" collapsed="false">
      <c r="A17" s="4" t="s">
        <v>22</v>
      </c>
      <c r="B17" s="5" t="s">
        <v>23</v>
      </c>
    </row>
    <row r="18" customFormat="false" ht="69" hidden="false" customHeight="true" outlineLevel="0" collapsed="false">
      <c r="A18" s="8" t="s">
        <v>24</v>
      </c>
      <c r="B18" s="8"/>
    </row>
    <row r="19" customFormat="false" ht="15" hidden="false" customHeight="false" outlineLevel="0" collapsed="false">
      <c r="A19" s="9" t="s">
        <v>25</v>
      </c>
      <c r="B19" s="10" t="s">
        <v>26</v>
      </c>
    </row>
    <row r="20" customFormat="false" ht="15" hidden="false" customHeight="false" outlineLevel="0" collapsed="false">
      <c r="A20" s="9" t="s">
        <v>27</v>
      </c>
      <c r="B20" s="10" t="s">
        <v>28</v>
      </c>
    </row>
    <row r="21" customFormat="false" ht="15" hidden="false" customHeight="false" outlineLevel="0" collapsed="false">
      <c r="A21" s="9" t="s">
        <v>29</v>
      </c>
      <c r="B21" s="10" t="s">
        <v>30</v>
      </c>
    </row>
    <row r="22" customFormat="false" ht="15" hidden="false" customHeight="false" outlineLevel="0" collapsed="false">
      <c r="A22" s="9" t="s">
        <v>31</v>
      </c>
      <c r="B22" s="10" t="s">
        <v>32</v>
      </c>
    </row>
    <row r="23" customFormat="false" ht="15" hidden="false" customHeight="false" outlineLevel="0" collapsed="false">
      <c r="A23" s="9" t="s">
        <v>33</v>
      </c>
      <c r="B23" s="10" t="s">
        <v>34</v>
      </c>
    </row>
    <row r="24" customFormat="false" ht="15" hidden="false" customHeight="false" outlineLevel="0" collapsed="false">
      <c r="A24" s="9" t="s">
        <v>20</v>
      </c>
      <c r="B24" s="10" t="s">
        <v>35</v>
      </c>
    </row>
    <row r="25" customFormat="false" ht="15" hidden="false" customHeight="false" outlineLevel="0" collapsed="false">
      <c r="A25" s="9" t="s">
        <v>22</v>
      </c>
      <c r="B25" s="10" t="s">
        <v>36</v>
      </c>
    </row>
    <row r="26" customFormat="false" ht="18" hidden="false" customHeight="true" outlineLevel="0" collapsed="false">
      <c r="A26" s="9" t="s">
        <v>37</v>
      </c>
      <c r="B26" s="10" t="s">
        <v>38</v>
      </c>
    </row>
    <row r="27" customFormat="false" ht="15" hidden="false" customHeight="false" outlineLevel="0" collapsed="false">
      <c r="A27" s="9" t="s">
        <v>29</v>
      </c>
      <c r="B27" s="10" t="s">
        <v>30</v>
      </c>
    </row>
    <row r="28" customFormat="false" ht="25.35" hidden="false" customHeight="false" outlineLevel="0" collapsed="false">
      <c r="A28" s="9" t="s">
        <v>39</v>
      </c>
      <c r="B28" s="10" t="s">
        <v>40</v>
      </c>
    </row>
    <row r="29" customFormat="false" ht="73.5" hidden="false" customHeight="true" outlineLevel="0" collapsed="false">
      <c r="A29" s="11" t="s">
        <v>41</v>
      </c>
      <c r="B29" s="11"/>
    </row>
    <row r="30" customFormat="false" ht="19.5" hidden="false" customHeight="true" outlineLevel="0" collapsed="false">
      <c r="A30" s="12" t="s">
        <v>25</v>
      </c>
      <c r="B30" s="13" t="s">
        <v>42</v>
      </c>
    </row>
    <row r="31" customFormat="false" ht="19.5" hidden="false" customHeight="true" outlineLevel="0" collapsed="false">
      <c r="A31" s="12" t="s">
        <v>27</v>
      </c>
      <c r="B31" s="13" t="s">
        <v>28</v>
      </c>
    </row>
    <row r="32" customFormat="false" ht="19.5" hidden="false" customHeight="true" outlineLevel="0" collapsed="false">
      <c r="A32" s="12" t="s">
        <v>29</v>
      </c>
      <c r="B32" s="13" t="s">
        <v>30</v>
      </c>
    </row>
    <row r="33" customFormat="false" ht="19.5" hidden="false" customHeight="true" outlineLevel="0" collapsed="false">
      <c r="A33" s="12" t="s">
        <v>31</v>
      </c>
      <c r="B33" s="13" t="s">
        <v>32</v>
      </c>
    </row>
    <row r="34" customFormat="false" ht="19.5" hidden="false" customHeight="true" outlineLevel="0" collapsed="false">
      <c r="A34" s="12" t="s">
        <v>33</v>
      </c>
      <c r="B34" s="13" t="s">
        <v>34</v>
      </c>
    </row>
    <row r="35" customFormat="false" ht="19.5" hidden="false" customHeight="true" outlineLevel="0" collapsed="false">
      <c r="A35" s="12" t="s">
        <v>20</v>
      </c>
      <c r="B35" s="13" t="s">
        <v>35</v>
      </c>
    </row>
    <row r="36" customFormat="false" ht="19.5" hidden="false" customHeight="true" outlineLevel="0" collapsed="false">
      <c r="A36" s="12" t="s">
        <v>22</v>
      </c>
      <c r="B36" s="13" t="s">
        <v>36</v>
      </c>
    </row>
    <row r="37" customFormat="false" ht="19.5" hidden="false" customHeight="true" outlineLevel="0" collapsed="false">
      <c r="A37" s="12" t="s">
        <v>37</v>
      </c>
      <c r="B37" s="13" t="s">
        <v>38</v>
      </c>
    </row>
    <row r="38" customFormat="false" ht="19.5" hidden="false" customHeight="true" outlineLevel="0" collapsed="false">
      <c r="A38" s="12" t="s">
        <v>29</v>
      </c>
      <c r="B38" s="13" t="s">
        <v>30</v>
      </c>
    </row>
    <row r="39" customFormat="false" ht="45" hidden="false" customHeight="true" outlineLevel="0" collapsed="false">
      <c r="A39" s="12" t="s">
        <v>39</v>
      </c>
      <c r="B39" s="13" t="s">
        <v>43</v>
      </c>
    </row>
    <row r="40" s="1" customFormat="true" ht="53.25" hidden="false" customHeight="true" outlineLevel="0" collapsed="false">
      <c r="A40" s="14" t="s">
        <v>44</v>
      </c>
      <c r="B40" s="14"/>
    </row>
    <row r="41" s="1" customFormat="true" ht="21" hidden="false" customHeight="true" outlineLevel="0" collapsed="false">
      <c r="A41" s="15" t="s">
        <v>45</v>
      </c>
      <c r="B41" s="16" t="s">
        <v>46</v>
      </c>
    </row>
    <row r="42" s="1" customFormat="true" ht="20.25" hidden="false" customHeight="true" outlineLevel="0" collapsed="false">
      <c r="A42" s="15"/>
      <c r="B42" s="16" t="s">
        <v>47</v>
      </c>
    </row>
    <row r="43" s="1" customFormat="true" ht="18" hidden="false" customHeight="true" outlineLevel="0" collapsed="false">
      <c r="A43" s="15"/>
      <c r="B43" s="16" t="s">
        <v>48</v>
      </c>
    </row>
    <row r="44" s="1" customFormat="true" ht="27" hidden="false" customHeight="true" outlineLevel="0" collapsed="false">
      <c r="A44" s="15" t="s">
        <v>49</v>
      </c>
      <c r="B44" s="16" t="s">
        <v>50</v>
      </c>
    </row>
    <row r="45" s="1" customFormat="true" ht="36" hidden="false" customHeight="true" outlineLevel="0" collapsed="false">
      <c r="A45" s="15"/>
      <c r="B45" s="16" t="s">
        <v>51</v>
      </c>
    </row>
    <row r="46" s="1" customFormat="true" ht="12.75" hidden="false" customHeight="false" outlineLevel="0" collapsed="false"/>
    <row r="47" s="1" customFormat="true" ht="12.75" hidden="false" customHeight="false" outlineLevel="0" collapsed="false"/>
    <row r="48" s="1" customFormat="true" ht="12.75" hidden="false" customHeight="false" outlineLevel="0" collapsed="false"/>
    <row r="49" s="1" customFormat="true" ht="12.75" hidden="false" customHeight="false" outlineLevel="0" collapsed="false"/>
    <row r="50" s="1" customFormat="true" ht="12.75" hidden="false" customHeight="false" outlineLevel="0" collapsed="false"/>
    <row r="51" s="1" customFormat="true" ht="12.75" hidden="false" customHeight="false" outlineLevel="0" collapsed="false"/>
    <row r="52" s="1" customFormat="true" ht="12.75" hidden="false" customHeight="false" outlineLevel="0" collapsed="false"/>
    <row r="53" s="1" customFormat="true" ht="12.75" hidden="false" customHeight="false" outlineLevel="0" collapsed="false"/>
    <row r="54" s="1" customFormat="true" ht="12.75" hidden="false" customHeight="false" outlineLevel="0" collapsed="false"/>
    <row r="55" s="1" customFormat="true" ht="12.75" hidden="false" customHeight="false" outlineLevel="0" collapsed="false"/>
    <row r="56" s="1" customFormat="true" ht="12.75" hidden="false" customHeight="false" outlineLevel="0" collapsed="false"/>
    <row r="57" s="1" customFormat="true" ht="12.75" hidden="false" customHeight="false" outlineLevel="0" collapsed="false"/>
    <row r="58" s="1" customFormat="true" ht="12.75" hidden="false" customHeight="false" outlineLevel="0" collapsed="false"/>
    <row r="59" s="1" customFormat="true" ht="12.75" hidden="false" customHeight="false" outlineLevel="0" collapsed="false"/>
    <row r="60" s="1" customFormat="true" ht="12.75" hidden="false" customHeight="false" outlineLevel="0" collapsed="false"/>
    <row r="61" s="1" customFormat="true" ht="12.75" hidden="false" customHeight="false" outlineLevel="0" collapsed="false"/>
    <row r="62" s="1" customFormat="true" ht="12.75" hidden="false" customHeight="false" outlineLevel="0" collapsed="false"/>
    <row r="63" s="1" customFormat="true" ht="12.75" hidden="false" customHeight="false" outlineLevel="0" collapsed="false"/>
    <row r="64" s="1" customFormat="true" ht="12.75" hidden="false" customHeight="false" outlineLevel="0" collapsed="false"/>
    <row r="65" s="1" customFormat="true" ht="12.75" hidden="false" customHeight="false" outlineLevel="0" collapsed="false"/>
    <row r="66" s="1" customFormat="true" ht="12.75" hidden="false" customHeight="false" outlineLevel="0" collapsed="false"/>
    <row r="67" s="1" customFormat="true" ht="12.75" hidden="false" customHeight="false" outlineLevel="0" collapsed="false"/>
    <row r="68" s="1" customFormat="true" ht="12.75" hidden="false" customHeight="false" outlineLevel="0" collapsed="false"/>
    <row r="69" s="1" customFormat="true" ht="12.75" hidden="false" customHeight="false" outlineLevel="0" collapsed="false"/>
    <row r="70" s="1" customFormat="true" ht="12.75" hidden="false" customHeight="false" outlineLevel="0" collapsed="false"/>
    <row r="71" s="1" customFormat="true" ht="12.75" hidden="false" customHeight="false" outlineLevel="0" collapsed="false"/>
    <row r="72" s="1" customFormat="true" ht="12.75" hidden="false" customHeight="false" outlineLevel="0" collapsed="false"/>
    <row r="73" s="1" customFormat="true" ht="12.75" hidden="false" customHeight="false" outlineLevel="0" collapsed="false"/>
    <row r="74" s="1" customFormat="true" ht="12.75" hidden="false" customHeight="false" outlineLevel="0" collapsed="false"/>
    <row r="75" s="1" customFormat="true" ht="12.75" hidden="false" customHeight="false" outlineLevel="0" collapsed="false"/>
    <row r="76" s="1" customFormat="true" ht="12.75" hidden="false" customHeight="false" outlineLevel="0" collapsed="false"/>
    <row r="77" s="1" customFormat="true" ht="12.75" hidden="false" customHeight="false" outlineLevel="0" collapsed="false"/>
    <row r="78" s="1" customFormat="true" ht="12.75" hidden="false" customHeight="false" outlineLevel="0" collapsed="false"/>
    <row r="79" s="1" customFormat="true" ht="12.75" hidden="false" customHeight="false" outlineLevel="0" collapsed="false"/>
    <row r="80" s="1" customFormat="true" ht="12.75" hidden="false" customHeight="false" outlineLevel="0" collapsed="false"/>
    <row r="81" s="1" customFormat="true" ht="12.75" hidden="false" customHeight="false" outlineLevel="0" collapsed="false"/>
    <row r="82" s="1" customFormat="true" ht="12.75" hidden="false" customHeight="false" outlineLevel="0" collapsed="false"/>
    <row r="83" s="1" customFormat="true" ht="12.75" hidden="false" customHeight="false" outlineLevel="0" collapsed="false"/>
    <row r="84" s="1" customFormat="true" ht="12.75" hidden="false" customHeight="false" outlineLevel="0" collapsed="false"/>
    <row r="85" s="1" customFormat="true" ht="12.75" hidden="false" customHeight="false" outlineLevel="0" collapsed="false"/>
    <row r="86" s="1" customFormat="true" ht="12.75" hidden="false" customHeight="false" outlineLevel="0" collapsed="false"/>
    <row r="87" s="1" customFormat="true" ht="12.75" hidden="false" customHeight="false" outlineLevel="0" collapsed="false"/>
    <row r="88" s="1" customFormat="true" ht="12.75" hidden="false" customHeight="false" outlineLevel="0" collapsed="false"/>
    <row r="89" s="1" customFormat="true" ht="12.75" hidden="false" customHeight="false" outlineLevel="0" collapsed="false"/>
    <row r="90" s="1" customFormat="true" ht="12.75" hidden="false" customHeight="false" outlineLevel="0" collapsed="false"/>
    <row r="91" s="1" customFormat="true" ht="12.75" hidden="false" customHeight="false" outlineLevel="0" collapsed="false"/>
    <row r="92" s="1" customFormat="true" ht="12.75" hidden="false" customHeight="false" outlineLevel="0" collapsed="false"/>
    <row r="93" s="1" customFormat="true" ht="12.75" hidden="false" customHeight="false" outlineLevel="0" collapsed="false"/>
    <row r="94" s="1" customFormat="true" ht="12.75" hidden="false" customHeight="false" outlineLevel="0" collapsed="false"/>
    <row r="95" s="1" customFormat="true" ht="12.75" hidden="false" customHeight="false" outlineLevel="0" collapsed="false"/>
    <row r="96" s="1" customFormat="true" ht="12.75" hidden="false" customHeight="false" outlineLevel="0" collapsed="false"/>
    <row r="97" s="1" customFormat="true" ht="12.75" hidden="false" customHeight="false" outlineLevel="0" collapsed="false"/>
    <row r="98" s="1" customFormat="true" ht="12.75" hidden="false" customHeight="false" outlineLevel="0" collapsed="false"/>
    <row r="99" s="1" customFormat="true" ht="12.75" hidden="false" customHeight="false" outlineLevel="0" collapsed="false"/>
    <row r="100" s="1" customFormat="true" ht="12.75" hidden="false" customHeight="false" outlineLevel="0" collapsed="false"/>
    <row r="101" s="1" customFormat="true" ht="12.75" hidden="false" customHeight="false" outlineLevel="0" collapsed="false"/>
    <row r="102" s="1" customFormat="true" ht="12.75" hidden="false" customHeight="false" outlineLevel="0" collapsed="false"/>
    <row r="103" s="1" customFormat="true" ht="12.75" hidden="false" customHeight="false" outlineLevel="0" collapsed="false"/>
    <row r="104" s="1" customFormat="true" ht="12.75" hidden="false" customHeight="false" outlineLevel="0" collapsed="false"/>
    <row r="105" s="1" customFormat="true" ht="12.75" hidden="false" customHeight="false" outlineLevel="0" collapsed="false"/>
    <row r="106" s="1" customFormat="true" ht="12.75" hidden="false" customHeight="false" outlineLevel="0" collapsed="false"/>
    <row r="107" s="1" customFormat="true" ht="12.75" hidden="false" customHeight="false" outlineLevel="0" collapsed="false"/>
    <row r="108" s="1" customFormat="true" ht="12.75" hidden="false" customHeight="false" outlineLevel="0" collapsed="false"/>
    <row r="109" s="1" customFormat="true" ht="12.75" hidden="false" customHeight="false" outlineLevel="0" collapsed="false"/>
    <row r="110" s="1" customFormat="true" ht="12.75" hidden="false" customHeight="false" outlineLevel="0" collapsed="false"/>
    <row r="111" s="1" customFormat="true" ht="12.75" hidden="false" customHeight="false" outlineLevel="0" collapsed="false"/>
    <row r="112" s="1" customFormat="true" ht="12.75" hidden="false" customHeight="false" outlineLevel="0" collapsed="false"/>
    <row r="113" s="1" customFormat="true" ht="12.75" hidden="false" customHeight="false" outlineLevel="0" collapsed="false"/>
    <row r="114" s="1" customFormat="true" ht="12.75" hidden="false" customHeight="false" outlineLevel="0" collapsed="false"/>
    <row r="115" s="1" customFormat="true" ht="12.75" hidden="false" customHeight="false" outlineLevel="0" collapsed="false"/>
    <row r="116" s="1" customFormat="true" ht="12.75" hidden="false" customHeight="false" outlineLevel="0" collapsed="false"/>
    <row r="117" s="1" customFormat="true" ht="12.75" hidden="false" customHeight="false" outlineLevel="0" collapsed="false"/>
    <row r="118" s="1" customFormat="true" ht="12.75" hidden="false" customHeight="false" outlineLevel="0" collapsed="false"/>
    <row r="119" s="1" customFormat="true" ht="12.75" hidden="false" customHeight="false" outlineLevel="0" collapsed="false"/>
    <row r="120" s="1" customFormat="true" ht="12.75" hidden="false" customHeight="false" outlineLevel="0" collapsed="false"/>
    <row r="121" s="1" customFormat="true" ht="12.75" hidden="false" customHeight="false" outlineLevel="0" collapsed="false"/>
    <row r="122" s="1" customFormat="true" ht="12.75" hidden="false" customHeight="false" outlineLevel="0" collapsed="false"/>
    <row r="123" s="1" customFormat="true" ht="12.75" hidden="false" customHeight="false" outlineLevel="0" collapsed="false"/>
    <row r="124" s="1" customFormat="true" ht="12.75" hidden="false" customHeight="false" outlineLevel="0" collapsed="false"/>
    <row r="125" s="1" customFormat="true" ht="12.75" hidden="false" customHeight="false" outlineLevel="0" collapsed="false"/>
    <row r="126" s="1" customFormat="true" ht="12.75" hidden="false" customHeight="false" outlineLevel="0" collapsed="false"/>
    <row r="127" s="1" customFormat="true" ht="12.75" hidden="false" customHeight="false" outlineLevel="0" collapsed="false"/>
    <row r="128" s="1" customFormat="true" ht="12.75" hidden="false" customHeight="false" outlineLevel="0" collapsed="false"/>
  </sheetData>
  <mergeCells count="7">
    <mergeCell ref="A1:B5"/>
    <mergeCell ref="A6:B6"/>
    <mergeCell ref="A18:B18"/>
    <mergeCell ref="A29:B29"/>
    <mergeCell ref="A40:B40"/>
    <mergeCell ref="A41:A43"/>
    <mergeCell ref="A44:A45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7933C"/>
    <pageSetUpPr fitToPage="false"/>
  </sheetPr>
  <dimension ref="A1:AJ2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5" activeCellId="0" sqref="C5"/>
    </sheetView>
  </sheetViews>
  <sheetFormatPr defaultColWidth="9.1484375" defaultRowHeight="18.75" customHeight="true" zeroHeight="false" outlineLevelRow="0" outlineLevelCol="0"/>
  <cols>
    <col collapsed="false" customWidth="true" hidden="false" outlineLevel="0" max="1" min="1" style="17" width="8"/>
    <col collapsed="false" customWidth="true" hidden="false" outlineLevel="0" max="2" min="2" style="17" width="59.71"/>
    <col collapsed="false" customWidth="true" hidden="false" outlineLevel="0" max="3" min="3" style="17" width="46.86"/>
    <col collapsed="false" customWidth="true" hidden="false" outlineLevel="0" max="4" min="4" style="17" width="32.15"/>
    <col collapsed="false" customWidth="true" hidden="false" outlineLevel="0" max="7" min="5" style="17" width="40.85"/>
    <col collapsed="false" customWidth="true" hidden="false" outlineLevel="0" max="8" min="8" style="17" width="27.71"/>
    <col collapsed="false" customWidth="true" hidden="false" outlineLevel="0" max="10" min="9" style="17" width="34.57"/>
    <col collapsed="false" customWidth="true" hidden="false" outlineLevel="0" max="11" min="11" style="17" width="33.29"/>
    <col collapsed="false" customWidth="true" hidden="false" outlineLevel="0" max="12" min="12" style="17" width="5.71"/>
    <col collapsed="false" customWidth="false" hidden="false" outlineLevel="0" max="16384" min="13" style="17" width="9.14"/>
  </cols>
  <sheetData>
    <row r="1" s="20" customFormat="true" ht="39" hidden="false" customHeight="true" outlineLevel="0" collapsed="false">
      <c r="A1" s="18" t="s">
        <v>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</row>
    <row r="2" s="23" customFormat="true" ht="8.25" hidden="false" customHeight="true" outlineLevel="0" collapsed="false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="23" customFormat="true" ht="34.5" hidden="false" customHeight="true" outlineLevel="0" collapsed="false">
      <c r="A3" s="24" t="s">
        <v>53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2"/>
    </row>
    <row r="4" s="23" customFormat="true" ht="15.75" hidden="false" customHeight="true" outlineLevel="0" collapsed="false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2"/>
    </row>
    <row r="5" s="32" customFormat="true" ht="105" hidden="false" customHeight="true" outlineLevel="0" collapsed="false">
      <c r="A5" s="27" t="s">
        <v>54</v>
      </c>
      <c r="B5" s="27"/>
      <c r="C5" s="28" t="s">
        <v>55</v>
      </c>
      <c r="D5" s="28"/>
      <c r="E5" s="28"/>
      <c r="F5" s="28"/>
      <c r="G5" s="28"/>
      <c r="H5" s="28"/>
      <c r="I5" s="29"/>
      <c r="J5" s="29"/>
      <c r="K5" s="30"/>
      <c r="L5" s="31"/>
    </row>
    <row r="6" s="32" customFormat="true" ht="11.25" hidden="false" customHeight="true" outlineLevel="0" collapsed="false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1"/>
    </row>
    <row r="7" s="32" customFormat="true" ht="31.5" hidden="false" customHeight="true" outlineLevel="0" collapsed="false">
      <c r="A7" s="34" t="s">
        <v>56</v>
      </c>
      <c r="B7" s="34"/>
      <c r="C7" s="35" t="n">
        <v>45223</v>
      </c>
      <c r="D7" s="36"/>
      <c r="E7" s="36"/>
      <c r="F7" s="36"/>
      <c r="G7" s="36"/>
      <c r="H7" s="36"/>
      <c r="I7" s="36"/>
      <c r="J7" s="36"/>
      <c r="K7" s="36"/>
      <c r="L7" s="31"/>
    </row>
    <row r="8" customFormat="false" ht="16.5" hidden="false" customHeight="true" outlineLevel="0" collapsed="false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8"/>
    </row>
    <row r="9" customFormat="false" ht="30.75" hidden="false" customHeight="true" outlineLevel="0" collapsed="false">
      <c r="A9" s="39" t="s">
        <v>57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8"/>
    </row>
    <row r="10" s="45" customFormat="true" ht="39.75" hidden="false" customHeight="true" outlineLevel="0" collapsed="false">
      <c r="A10" s="40" t="s">
        <v>2</v>
      </c>
      <c r="B10" s="41" t="s">
        <v>58</v>
      </c>
      <c r="C10" s="42" t="s">
        <v>6</v>
      </c>
      <c r="D10" s="41" t="s">
        <v>8</v>
      </c>
      <c r="E10" s="41" t="s">
        <v>10</v>
      </c>
      <c r="F10" s="41" t="s">
        <v>12</v>
      </c>
      <c r="G10" s="41" t="s">
        <v>59</v>
      </c>
      <c r="H10" s="43" t="s">
        <v>16</v>
      </c>
      <c r="I10" s="43" t="s">
        <v>18</v>
      </c>
      <c r="J10" s="41" t="s">
        <v>20</v>
      </c>
      <c r="K10" s="41" t="s">
        <v>22</v>
      </c>
      <c r="L10" s="44"/>
    </row>
    <row r="11" customFormat="false" ht="37.3" hidden="false" customHeight="true" outlineLevel="0" collapsed="false">
      <c r="A11" s="46" t="n">
        <v>1</v>
      </c>
      <c r="B11" s="47" t="s">
        <v>60</v>
      </c>
      <c r="C11" s="47" t="s">
        <v>61</v>
      </c>
      <c r="D11" s="47" t="n">
        <v>0</v>
      </c>
      <c r="E11" s="47" t="n">
        <v>2</v>
      </c>
      <c r="F11" s="47" t="n">
        <v>10</v>
      </c>
      <c r="G11" s="47" t="s">
        <v>62</v>
      </c>
      <c r="H11" s="47" t="s">
        <v>63</v>
      </c>
      <c r="I11" s="47" t="s">
        <v>64</v>
      </c>
      <c r="J11" s="47" t="s">
        <v>65</v>
      </c>
      <c r="K11" s="47"/>
      <c r="L11" s="38"/>
    </row>
    <row r="12" customFormat="false" ht="25.35" hidden="false" customHeight="false" outlineLevel="0" collapsed="false">
      <c r="A12" s="46"/>
      <c r="B12" s="47"/>
      <c r="C12" s="47" t="s">
        <v>66</v>
      </c>
      <c r="D12" s="47" t="n">
        <v>232</v>
      </c>
      <c r="E12" s="47" t="n">
        <v>272</v>
      </c>
      <c r="F12" s="47" t="n">
        <v>352</v>
      </c>
      <c r="G12" s="47" t="s">
        <v>62</v>
      </c>
      <c r="H12" s="47" t="s">
        <v>67</v>
      </c>
      <c r="I12" s="47" t="s">
        <v>64</v>
      </c>
      <c r="J12" s="47" t="s">
        <v>65</v>
      </c>
      <c r="K12" s="47"/>
      <c r="L12" s="38"/>
    </row>
    <row r="13" customFormat="false" ht="49.25" hidden="false" customHeight="true" outlineLevel="0" collapsed="false">
      <c r="A13" s="47" t="n">
        <v>2</v>
      </c>
      <c r="B13" s="48" t="s">
        <v>68</v>
      </c>
      <c r="C13" s="47" t="s">
        <v>69</v>
      </c>
      <c r="D13" s="47" t="s">
        <v>70</v>
      </c>
      <c r="E13" s="47" t="n">
        <v>100</v>
      </c>
      <c r="F13" s="47" t="n">
        <v>200</v>
      </c>
      <c r="G13" s="47" t="s">
        <v>62</v>
      </c>
      <c r="H13" s="47" t="s">
        <v>67</v>
      </c>
      <c r="I13" s="47" t="s">
        <v>64</v>
      </c>
      <c r="J13" s="47" t="s">
        <v>71</v>
      </c>
      <c r="K13" s="47" t="s">
        <v>72</v>
      </c>
      <c r="L13" s="38"/>
    </row>
    <row r="14" customFormat="false" ht="61.15" hidden="false" customHeight="false" outlineLevel="0" collapsed="false">
      <c r="A14" s="47"/>
      <c r="B14" s="47"/>
      <c r="C14" s="47" t="s">
        <v>73</v>
      </c>
      <c r="D14" s="47" t="n">
        <v>83</v>
      </c>
      <c r="E14" s="47" t="n">
        <v>133</v>
      </c>
      <c r="F14" s="47" t="n">
        <v>183</v>
      </c>
      <c r="G14" s="47" t="s">
        <v>62</v>
      </c>
      <c r="H14" s="47" t="s">
        <v>74</v>
      </c>
      <c r="I14" s="47" t="s">
        <v>64</v>
      </c>
      <c r="J14" s="47" t="s">
        <v>75</v>
      </c>
      <c r="K14" s="47" t="s">
        <v>76</v>
      </c>
      <c r="L14" s="38"/>
    </row>
    <row r="15" customFormat="false" ht="49.25" hidden="false" customHeight="true" outlineLevel="0" collapsed="false">
      <c r="A15" s="47" t="n">
        <v>3</v>
      </c>
      <c r="B15" s="47" t="s">
        <v>77</v>
      </c>
      <c r="C15" s="47" t="s">
        <v>78</v>
      </c>
      <c r="D15" s="47" t="s">
        <v>70</v>
      </c>
      <c r="E15" s="47" t="n">
        <v>10</v>
      </c>
      <c r="F15" s="47" t="n">
        <v>30</v>
      </c>
      <c r="G15" s="47" t="s">
        <v>62</v>
      </c>
      <c r="H15" s="47" t="s">
        <v>79</v>
      </c>
      <c r="I15" s="47" t="s">
        <v>64</v>
      </c>
      <c r="J15" s="47" t="s">
        <v>65</v>
      </c>
      <c r="K15" s="47" t="s">
        <v>80</v>
      </c>
    </row>
    <row r="16" customFormat="false" ht="120.85" hidden="false" customHeight="false" outlineLevel="0" collapsed="false">
      <c r="A16" s="47"/>
      <c r="B16" s="47"/>
      <c r="C16" s="47" t="s">
        <v>81</v>
      </c>
      <c r="D16" s="47" t="n">
        <v>40</v>
      </c>
      <c r="E16" s="47" t="n">
        <v>44</v>
      </c>
      <c r="F16" s="47" t="n">
        <v>48</v>
      </c>
      <c r="G16" s="47" t="s">
        <v>62</v>
      </c>
      <c r="H16" s="47" t="s">
        <v>82</v>
      </c>
      <c r="I16" s="47" t="s">
        <v>83</v>
      </c>
      <c r="J16" s="47" t="s">
        <v>75</v>
      </c>
      <c r="K16" s="47" t="s">
        <v>84</v>
      </c>
    </row>
    <row r="17" customFormat="false" ht="97" hidden="false" customHeight="false" outlineLevel="0" collapsed="false">
      <c r="A17" s="47"/>
      <c r="B17" s="47"/>
      <c r="C17" s="47" t="s">
        <v>85</v>
      </c>
      <c r="D17" s="47" t="n">
        <v>0</v>
      </c>
      <c r="E17" s="47" t="n">
        <v>3</v>
      </c>
      <c r="F17" s="47" t="n">
        <v>3</v>
      </c>
      <c r="G17" s="47" t="s">
        <v>62</v>
      </c>
      <c r="H17" s="47" t="s">
        <v>86</v>
      </c>
      <c r="I17" s="47" t="s">
        <v>64</v>
      </c>
      <c r="J17" s="47" t="s">
        <v>65</v>
      </c>
      <c r="K17" s="49" t="s">
        <v>87</v>
      </c>
    </row>
    <row r="18" customFormat="false" ht="49.25" hidden="false" customHeight="true" outlineLevel="0" collapsed="false">
      <c r="A18" s="47" t="n">
        <v>4</v>
      </c>
      <c r="B18" s="47" t="s">
        <v>88</v>
      </c>
      <c r="C18" s="47" t="s">
        <v>89</v>
      </c>
      <c r="D18" s="47" t="n">
        <v>0</v>
      </c>
      <c r="E18" s="47" t="n">
        <v>0</v>
      </c>
      <c r="F18" s="47" t="n">
        <v>500</v>
      </c>
      <c r="G18" s="47" t="s">
        <v>62</v>
      </c>
      <c r="H18" s="47" t="s">
        <v>90</v>
      </c>
      <c r="I18" s="47" t="s">
        <v>64</v>
      </c>
      <c r="J18" s="47" t="s">
        <v>91</v>
      </c>
      <c r="K18" s="47" t="s">
        <v>92</v>
      </c>
      <c r="L18" s="38"/>
    </row>
    <row r="19" customFormat="false" ht="49.25" hidden="false" customHeight="false" outlineLevel="0" collapsed="false">
      <c r="A19" s="47"/>
      <c r="B19" s="47"/>
      <c r="C19" s="47" t="s">
        <v>93</v>
      </c>
      <c r="D19" s="47" t="n">
        <v>0</v>
      </c>
      <c r="E19" s="47" t="n">
        <v>20</v>
      </c>
      <c r="F19" s="47" t="n">
        <v>50</v>
      </c>
      <c r="G19" s="47" t="s">
        <v>62</v>
      </c>
      <c r="H19" s="47" t="s">
        <v>94</v>
      </c>
      <c r="I19" s="47" t="s">
        <v>64</v>
      </c>
      <c r="J19" s="47" t="s">
        <v>65</v>
      </c>
      <c r="K19" s="47" t="s">
        <v>95</v>
      </c>
      <c r="L19" s="38"/>
    </row>
    <row r="20" customFormat="false" ht="73.1" hidden="false" customHeight="false" outlineLevel="0" collapsed="false">
      <c r="A20" s="47"/>
      <c r="B20" s="47"/>
      <c r="C20" s="47" t="s">
        <v>96</v>
      </c>
      <c r="D20" s="47" t="n">
        <v>0</v>
      </c>
      <c r="E20" s="47" t="n">
        <v>20</v>
      </c>
      <c r="F20" s="47" t="n">
        <v>60</v>
      </c>
      <c r="G20" s="47" t="s">
        <v>62</v>
      </c>
      <c r="H20" s="47" t="s">
        <v>97</v>
      </c>
      <c r="I20" s="47" t="s">
        <v>64</v>
      </c>
      <c r="J20" s="47" t="s">
        <v>65</v>
      </c>
      <c r="K20" s="47" t="s">
        <v>98</v>
      </c>
      <c r="L20" s="38"/>
    </row>
    <row r="21" customFormat="false" ht="37.3" hidden="false" customHeight="false" outlineLevel="0" collapsed="false">
      <c r="A21" s="47"/>
      <c r="B21" s="47"/>
      <c r="C21" s="47" t="s">
        <v>99</v>
      </c>
      <c r="D21" s="47" t="n">
        <v>0</v>
      </c>
      <c r="E21" s="47" t="n">
        <v>7</v>
      </c>
      <c r="F21" s="47" t="n">
        <v>15</v>
      </c>
      <c r="G21" s="47" t="s">
        <v>62</v>
      </c>
      <c r="H21" s="47" t="s">
        <v>100</v>
      </c>
      <c r="I21" s="47" t="s">
        <v>64</v>
      </c>
      <c r="J21" s="47" t="s">
        <v>75</v>
      </c>
      <c r="K21" s="47"/>
      <c r="L21" s="38"/>
    </row>
    <row r="22" customFormat="false" ht="30" hidden="false" customHeight="true" outlineLevel="0" collapsed="false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</row>
  </sheetData>
  <mergeCells count="17">
    <mergeCell ref="A2:K2"/>
    <mergeCell ref="A4:K4"/>
    <mergeCell ref="A5:B5"/>
    <mergeCell ref="C5:H5"/>
    <mergeCell ref="A6:K6"/>
    <mergeCell ref="A7:B7"/>
    <mergeCell ref="D7:K7"/>
    <mergeCell ref="A8:K8"/>
    <mergeCell ref="A9:K9"/>
    <mergeCell ref="A11:A12"/>
    <mergeCell ref="B11:B12"/>
    <mergeCell ref="A13:A14"/>
    <mergeCell ref="B13:B14"/>
    <mergeCell ref="A15:A17"/>
    <mergeCell ref="B15:B17"/>
    <mergeCell ref="A18:A21"/>
    <mergeCell ref="B18:B21"/>
  </mergeCells>
  <dataValidations count="1">
    <dataValidation allowBlank="true" errorStyle="stop" operator="between" showDropDown="false" showErrorMessage="true" showInputMessage="true" sqref="G11:G1022" type="list">
      <formula1>"Aumentar,Manter,Reduzir"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53735"/>
    <pageSetUpPr fitToPage="false"/>
  </sheetPr>
  <dimension ref="A1:V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3" activeCellId="0" sqref="B13"/>
    </sheetView>
  </sheetViews>
  <sheetFormatPr defaultColWidth="56.42578125" defaultRowHeight="15.75" customHeight="true" zeroHeight="false" outlineLevelRow="0" outlineLevelCol="0"/>
  <cols>
    <col collapsed="false" customWidth="true" hidden="false" outlineLevel="0" max="1" min="1" style="45" width="8"/>
    <col collapsed="false" customWidth="true" hidden="false" outlineLevel="0" max="2" min="2" style="45" width="40.43"/>
    <col collapsed="false" customWidth="true" hidden="false" outlineLevel="0" max="3" min="3" style="45" width="36.73"/>
    <col collapsed="false" customWidth="true" hidden="false" outlineLevel="0" max="6" min="4" style="45" width="13.76"/>
    <col collapsed="false" customWidth="true" hidden="false" outlineLevel="0" max="7" min="7" style="45" width="23.37"/>
    <col collapsed="false" customWidth="true" hidden="false" outlineLevel="0" max="8" min="8" style="45" width="35.89"/>
    <col collapsed="false" customWidth="true" hidden="false" outlineLevel="0" max="9" min="9" style="45" width="21.14"/>
    <col collapsed="false" customWidth="true" hidden="false" outlineLevel="0" max="10" min="10" style="45" width="22.4"/>
    <col collapsed="false" customWidth="true" hidden="false" outlineLevel="0" max="11" min="11" style="45" width="41.88"/>
    <col collapsed="false" customWidth="true" hidden="false" outlineLevel="0" max="12" min="12" style="45" width="24.21"/>
    <col collapsed="false" customWidth="true" hidden="false" outlineLevel="0" max="13" min="13" style="45" width="23.57"/>
    <col collapsed="false" customWidth="true" hidden="false" outlineLevel="0" max="14" min="14" style="45" width="23.37"/>
    <col collapsed="false" customWidth="true" hidden="false" outlineLevel="0" max="15" min="15" style="45" width="63.57"/>
    <col collapsed="false" customWidth="true" hidden="false" outlineLevel="0" max="16" min="16" style="45" width="22.15"/>
    <col collapsed="false" customWidth="true" hidden="false" outlineLevel="0" max="17" min="17" style="45" width="26.43"/>
    <col collapsed="false" customWidth="true" hidden="false" outlineLevel="0" max="18" min="18" style="45" width="37.56"/>
    <col collapsed="false" customWidth="true" hidden="false" outlineLevel="0" max="19" min="19" style="45" width="41.29"/>
    <col collapsed="false" customWidth="true" hidden="false" outlineLevel="0" max="20" min="20" style="45" width="18.92"/>
    <col collapsed="false" customWidth="true" hidden="false" outlineLevel="0" max="21" min="21" style="45" width="74.86"/>
    <col collapsed="false" customWidth="true" hidden="false" outlineLevel="0" max="22" min="22" style="45" width="4.45"/>
    <col collapsed="false" customWidth="false" hidden="false" outlineLevel="0" max="16384" min="23" style="45" width="56.42"/>
  </cols>
  <sheetData>
    <row r="1" s="52" customFormat="true" ht="15.75" hidden="false" customHeight="false" outlineLevel="0" collapsed="false">
      <c r="A1" s="50" t="s">
        <v>52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1"/>
    </row>
    <row r="2" s="52" customFormat="true" ht="15.75" hidden="false" customHeight="false" outlineLevel="0" collapsed="false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1"/>
    </row>
    <row r="3" s="52" customFormat="true" ht="15.75" hidden="false" customHeight="false" outlineLevel="0" collapsed="false">
      <c r="A3" s="54" t="s">
        <v>53</v>
      </c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1"/>
    </row>
    <row r="4" s="52" customFormat="true" ht="15.75" hidden="false" customHeight="false" outlineLevel="0" collapsed="false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1"/>
    </row>
    <row r="5" s="52" customFormat="true" ht="37.3" hidden="false" customHeight="true" outlineLevel="0" collapsed="false">
      <c r="A5" s="58" t="s">
        <v>54</v>
      </c>
      <c r="B5" s="58"/>
      <c r="C5" s="47" t="s">
        <v>55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51"/>
    </row>
    <row r="6" s="52" customFormat="true" ht="15.75" hidden="false" customHeight="false" outlineLevel="0" collapsed="false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1"/>
    </row>
    <row r="7" s="52" customFormat="true" ht="15.75" hidden="false" customHeight="false" outlineLevel="0" collapsed="false">
      <c r="A7" s="60" t="s">
        <v>56</v>
      </c>
      <c r="B7" s="60"/>
      <c r="C7" s="61" t="s">
        <v>101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51"/>
    </row>
    <row r="8" s="52" customFormat="true" ht="15.75" hidden="false" customHeight="false" outlineLevel="0" collapsed="false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1"/>
    </row>
    <row r="9" s="52" customFormat="true" ht="15.75" hidden="false" customHeight="false" outlineLevel="0" collapsed="false">
      <c r="A9" s="63" t="s">
        <v>102</v>
      </c>
      <c r="B9" s="63"/>
      <c r="C9" s="61" t="n">
        <v>45953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51"/>
    </row>
    <row r="10" customFormat="false" ht="15.75" hidden="false" customHeight="false" outlineLevel="0" collapsed="false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44"/>
    </row>
    <row r="11" customFormat="false" ht="15.75" hidden="false" customHeight="true" outlineLevel="0" collapsed="false">
      <c r="A11" s="65" t="s">
        <v>57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6" t="s">
        <v>103</v>
      </c>
      <c r="M11" s="66"/>
      <c r="N11" s="66"/>
      <c r="O11" s="66"/>
      <c r="P11" s="66"/>
      <c r="Q11" s="66"/>
      <c r="R11" s="66"/>
      <c r="S11" s="66"/>
      <c r="T11" s="66"/>
      <c r="U11" s="66"/>
      <c r="V11" s="44"/>
    </row>
    <row r="12" s="71" customFormat="true" ht="38.05" hidden="false" customHeight="true" outlineLevel="0" collapsed="false">
      <c r="A12" s="67" t="s">
        <v>2</v>
      </c>
      <c r="B12" s="42" t="s">
        <v>58</v>
      </c>
      <c r="C12" s="42" t="s">
        <v>6</v>
      </c>
      <c r="D12" s="42" t="s">
        <v>8</v>
      </c>
      <c r="E12" s="42" t="s">
        <v>10</v>
      </c>
      <c r="F12" s="42" t="s">
        <v>12</v>
      </c>
      <c r="G12" s="42" t="s">
        <v>104</v>
      </c>
      <c r="H12" s="67" t="s">
        <v>16</v>
      </c>
      <c r="I12" s="67" t="s">
        <v>18</v>
      </c>
      <c r="J12" s="42" t="s">
        <v>20</v>
      </c>
      <c r="K12" s="42" t="s">
        <v>22</v>
      </c>
      <c r="L12" s="68" t="s">
        <v>25</v>
      </c>
      <c r="M12" s="68" t="s">
        <v>27</v>
      </c>
      <c r="N12" s="68" t="s">
        <v>29</v>
      </c>
      <c r="O12" s="68" t="s">
        <v>31</v>
      </c>
      <c r="P12" s="68" t="s">
        <v>33</v>
      </c>
      <c r="Q12" s="68" t="s">
        <v>20</v>
      </c>
      <c r="R12" s="68" t="s">
        <v>22</v>
      </c>
      <c r="S12" s="69" t="s">
        <v>37</v>
      </c>
      <c r="T12" s="69" t="s">
        <v>29</v>
      </c>
      <c r="U12" s="69" t="s">
        <v>39</v>
      </c>
      <c r="V12" s="70"/>
    </row>
    <row r="13" customFormat="false" ht="99.95" hidden="false" customHeight="true" outlineLevel="0" collapsed="false">
      <c r="A13" s="46" t="n">
        <v>1</v>
      </c>
      <c r="B13" s="47" t="s">
        <v>60</v>
      </c>
      <c r="C13" s="47" t="s">
        <v>61</v>
      </c>
      <c r="D13" s="47" t="n">
        <v>0</v>
      </c>
      <c r="E13" s="47" t="n">
        <v>2</v>
      </c>
      <c r="F13" s="47" t="n">
        <v>10</v>
      </c>
      <c r="G13" s="47" t="s">
        <v>62</v>
      </c>
      <c r="H13" s="47" t="s">
        <v>63</v>
      </c>
      <c r="I13" s="47" t="s">
        <v>64</v>
      </c>
      <c r="J13" s="47" t="s">
        <v>65</v>
      </c>
      <c r="K13" s="47"/>
      <c r="L13" s="72" t="n">
        <v>3</v>
      </c>
      <c r="M13" s="72"/>
      <c r="N13" s="72" t="s">
        <v>105</v>
      </c>
      <c r="O13" s="72" t="s">
        <v>106</v>
      </c>
      <c r="P13" s="73" t="n">
        <v>45910</v>
      </c>
      <c r="Q13" s="72" t="s">
        <v>107</v>
      </c>
      <c r="R13" s="72"/>
      <c r="S13" s="74"/>
      <c r="T13" s="74" t="s">
        <v>105</v>
      </c>
      <c r="U13" s="74" t="s">
        <v>108</v>
      </c>
      <c r="V13" s="44"/>
    </row>
    <row r="14" customFormat="false" ht="105.2" hidden="false" customHeight="true" outlineLevel="0" collapsed="false">
      <c r="A14" s="46"/>
      <c r="B14" s="47"/>
      <c r="C14" s="47" t="s">
        <v>66</v>
      </c>
      <c r="D14" s="47" t="n">
        <v>232</v>
      </c>
      <c r="E14" s="47" t="n">
        <v>272</v>
      </c>
      <c r="F14" s="47" t="n">
        <v>352</v>
      </c>
      <c r="G14" s="47" t="s">
        <v>62</v>
      </c>
      <c r="H14" s="47" t="s">
        <v>67</v>
      </c>
      <c r="I14" s="47" t="s">
        <v>64</v>
      </c>
      <c r="J14" s="47" t="s">
        <v>65</v>
      </c>
      <c r="K14" s="47"/>
      <c r="L14" s="49" t="n">
        <v>271</v>
      </c>
      <c r="M14" s="49"/>
      <c r="N14" s="49" t="s">
        <v>105</v>
      </c>
      <c r="O14" s="49" t="s">
        <v>109</v>
      </c>
      <c r="P14" s="73" t="n">
        <v>45910</v>
      </c>
      <c r="Q14" s="49" t="s">
        <v>65</v>
      </c>
      <c r="R14" s="49"/>
      <c r="S14" s="74"/>
      <c r="T14" s="74"/>
      <c r="U14" s="74"/>
      <c r="V14" s="44"/>
    </row>
    <row r="15" customFormat="false" ht="113.4" hidden="false" customHeight="true" outlineLevel="0" collapsed="false">
      <c r="A15" s="47" t="n">
        <v>2</v>
      </c>
      <c r="B15" s="48" t="s">
        <v>68</v>
      </c>
      <c r="C15" s="47" t="s">
        <v>110</v>
      </c>
      <c r="D15" s="47" t="n">
        <v>0</v>
      </c>
      <c r="E15" s="47" t="n">
        <v>100</v>
      </c>
      <c r="F15" s="47" t="n">
        <v>200</v>
      </c>
      <c r="G15" s="47" t="s">
        <v>62</v>
      </c>
      <c r="H15" s="47" t="s">
        <v>67</v>
      </c>
      <c r="I15" s="47" t="s">
        <v>64</v>
      </c>
      <c r="J15" s="47" t="s">
        <v>111</v>
      </c>
      <c r="K15" s="47" t="s">
        <v>72</v>
      </c>
      <c r="L15" s="49" t="n">
        <v>180</v>
      </c>
      <c r="M15" s="49"/>
      <c r="N15" s="49" t="s">
        <v>105</v>
      </c>
      <c r="O15" s="49" t="s">
        <v>112</v>
      </c>
      <c r="P15" s="75" t="n">
        <v>45902</v>
      </c>
      <c r="Q15" s="49" t="s">
        <v>113</v>
      </c>
      <c r="R15" s="49"/>
      <c r="S15" s="76"/>
      <c r="T15" s="76" t="s">
        <v>105</v>
      </c>
      <c r="U15" s="76" t="s">
        <v>114</v>
      </c>
      <c r="V15" s="44"/>
    </row>
    <row r="16" customFormat="false" ht="76.1" hidden="false" customHeight="true" outlineLevel="0" collapsed="false">
      <c r="A16" s="47"/>
      <c r="B16" s="47"/>
      <c r="C16" s="47" t="s">
        <v>73</v>
      </c>
      <c r="D16" s="47" t="n">
        <v>83</v>
      </c>
      <c r="E16" s="47" t="n">
        <v>133</v>
      </c>
      <c r="F16" s="47" t="n">
        <v>183</v>
      </c>
      <c r="G16" s="47" t="s">
        <v>62</v>
      </c>
      <c r="H16" s="47" t="s">
        <v>74</v>
      </c>
      <c r="I16" s="47" t="s">
        <v>64</v>
      </c>
      <c r="J16" s="47" t="s">
        <v>75</v>
      </c>
      <c r="K16" s="47" t="s">
        <v>76</v>
      </c>
      <c r="L16" s="49" t="n">
        <v>177</v>
      </c>
      <c r="M16" s="49"/>
      <c r="N16" s="49" t="s">
        <v>105</v>
      </c>
      <c r="O16" s="49" t="s">
        <v>115</v>
      </c>
      <c r="P16" s="75" t="n">
        <v>45901</v>
      </c>
      <c r="Q16" s="49" t="s">
        <v>75</v>
      </c>
      <c r="R16" s="49"/>
      <c r="S16" s="76"/>
      <c r="T16" s="76"/>
      <c r="U16" s="76"/>
      <c r="V16" s="44"/>
    </row>
    <row r="17" customFormat="false" ht="94.75" hidden="false" customHeight="true" outlineLevel="0" collapsed="false">
      <c r="A17" s="47" t="n">
        <v>3</v>
      </c>
      <c r="B17" s="47" t="s">
        <v>77</v>
      </c>
      <c r="C17" s="47" t="s">
        <v>78</v>
      </c>
      <c r="D17" s="47" t="n">
        <v>0</v>
      </c>
      <c r="E17" s="47" t="n">
        <v>10</v>
      </c>
      <c r="F17" s="47" t="n">
        <v>30</v>
      </c>
      <c r="G17" s="47" t="s">
        <v>62</v>
      </c>
      <c r="H17" s="47" t="s">
        <v>79</v>
      </c>
      <c r="I17" s="47" t="s">
        <v>64</v>
      </c>
      <c r="J17" s="47" t="s">
        <v>65</v>
      </c>
      <c r="K17" s="47" t="s">
        <v>80</v>
      </c>
      <c r="L17" s="49" t="n">
        <v>62</v>
      </c>
      <c r="M17" s="77"/>
      <c r="N17" s="49" t="s">
        <v>105</v>
      </c>
      <c r="O17" s="49" t="s">
        <v>116</v>
      </c>
      <c r="P17" s="75" t="n">
        <v>45912</v>
      </c>
      <c r="Q17" s="49" t="s">
        <v>117</v>
      </c>
      <c r="R17" s="49"/>
      <c r="S17" s="76"/>
      <c r="T17" s="76" t="s">
        <v>105</v>
      </c>
      <c r="U17" s="76" t="s">
        <v>118</v>
      </c>
      <c r="V17" s="44"/>
    </row>
    <row r="18" customFormat="false" ht="120.85" hidden="false" customHeight="true" outlineLevel="0" collapsed="false">
      <c r="A18" s="47"/>
      <c r="B18" s="47"/>
      <c r="C18" s="47" t="s">
        <v>81</v>
      </c>
      <c r="D18" s="47" t="n">
        <v>40</v>
      </c>
      <c r="E18" s="47" t="n">
        <v>44</v>
      </c>
      <c r="F18" s="47" t="n">
        <v>48</v>
      </c>
      <c r="G18" s="47" t="s">
        <v>62</v>
      </c>
      <c r="H18" s="47" t="s">
        <v>119</v>
      </c>
      <c r="I18" s="47" t="s">
        <v>83</v>
      </c>
      <c r="J18" s="47" t="s">
        <v>75</v>
      </c>
      <c r="K18" s="47" t="s">
        <v>84</v>
      </c>
      <c r="L18" s="49" t="n">
        <v>53</v>
      </c>
      <c r="M18" s="49"/>
      <c r="N18" s="49" t="s">
        <v>105</v>
      </c>
      <c r="O18" s="49" t="s">
        <v>120</v>
      </c>
      <c r="P18" s="75" t="n">
        <v>45903</v>
      </c>
      <c r="Q18" s="49" t="s">
        <v>121</v>
      </c>
      <c r="R18" s="49"/>
      <c r="S18" s="76"/>
      <c r="T18" s="76"/>
      <c r="U18" s="76"/>
      <c r="V18" s="44"/>
    </row>
    <row r="19" customFormat="false" ht="99.25" hidden="false" customHeight="true" outlineLevel="0" collapsed="false">
      <c r="A19" s="47"/>
      <c r="B19" s="47"/>
      <c r="C19" s="47" t="s">
        <v>85</v>
      </c>
      <c r="D19" s="47" t="n">
        <v>0</v>
      </c>
      <c r="E19" s="47" t="n">
        <v>3</v>
      </c>
      <c r="F19" s="47" t="n">
        <v>3</v>
      </c>
      <c r="G19" s="47" t="s">
        <v>62</v>
      </c>
      <c r="H19" s="47" t="s">
        <v>86</v>
      </c>
      <c r="I19" s="47" t="s">
        <v>64</v>
      </c>
      <c r="J19" s="47" t="s">
        <v>65</v>
      </c>
      <c r="K19" s="49" t="s">
        <v>87</v>
      </c>
      <c r="L19" s="49" t="n">
        <v>3</v>
      </c>
      <c r="M19" s="49"/>
      <c r="N19" s="49" t="s">
        <v>105</v>
      </c>
      <c r="O19" s="49" t="s">
        <v>122</v>
      </c>
      <c r="P19" s="75" t="n">
        <v>45903</v>
      </c>
      <c r="Q19" s="49" t="s">
        <v>123</v>
      </c>
      <c r="R19" s="49"/>
      <c r="S19" s="76"/>
      <c r="T19" s="76"/>
      <c r="U19" s="76"/>
      <c r="V19" s="44"/>
    </row>
    <row r="20" customFormat="false" ht="72.75" hidden="false" customHeight="true" outlineLevel="0" collapsed="false">
      <c r="A20" s="47" t="n">
        <v>4</v>
      </c>
      <c r="B20" s="47" t="s">
        <v>88</v>
      </c>
      <c r="C20" s="47" t="s">
        <v>89</v>
      </c>
      <c r="D20" s="47" t="n">
        <v>0</v>
      </c>
      <c r="E20" s="47" t="n">
        <v>0</v>
      </c>
      <c r="F20" s="47" t="n">
        <v>500</v>
      </c>
      <c r="G20" s="47" t="s">
        <v>62</v>
      </c>
      <c r="H20" s="47" t="s">
        <v>90</v>
      </c>
      <c r="I20" s="47" t="s">
        <v>64</v>
      </c>
      <c r="J20" s="47" t="s">
        <v>91</v>
      </c>
      <c r="K20" s="47" t="s">
        <v>92</v>
      </c>
      <c r="L20" s="49" t="n">
        <v>44</v>
      </c>
      <c r="M20" s="49"/>
      <c r="N20" s="49" t="s">
        <v>124</v>
      </c>
      <c r="O20" s="49" t="s">
        <v>125</v>
      </c>
      <c r="P20" s="73" t="n">
        <v>45910</v>
      </c>
      <c r="Q20" s="49" t="s">
        <v>117</v>
      </c>
      <c r="R20" s="49"/>
      <c r="S20" s="49"/>
      <c r="T20" s="49" t="s">
        <v>105</v>
      </c>
      <c r="U20" s="49" t="s">
        <v>126</v>
      </c>
      <c r="V20" s="44"/>
    </row>
    <row r="21" customFormat="false" ht="77.25" hidden="false" customHeight="true" outlineLevel="0" collapsed="false">
      <c r="A21" s="47"/>
      <c r="B21" s="47"/>
      <c r="C21" s="47" t="s">
        <v>93</v>
      </c>
      <c r="D21" s="47" t="n">
        <v>0</v>
      </c>
      <c r="E21" s="47" t="n">
        <v>20</v>
      </c>
      <c r="F21" s="47" t="n">
        <v>50</v>
      </c>
      <c r="G21" s="47" t="s">
        <v>62</v>
      </c>
      <c r="H21" s="47" t="s">
        <v>94</v>
      </c>
      <c r="I21" s="47" t="s">
        <v>64</v>
      </c>
      <c r="J21" s="47" t="s">
        <v>65</v>
      </c>
      <c r="K21" s="47" t="s">
        <v>95</v>
      </c>
      <c r="L21" s="49" t="n">
        <v>18</v>
      </c>
      <c r="M21" s="49"/>
      <c r="N21" s="49" t="s">
        <v>127</v>
      </c>
      <c r="O21" s="49" t="s">
        <v>128</v>
      </c>
      <c r="P21" s="75" t="n">
        <v>45903</v>
      </c>
      <c r="Q21" s="49" t="s">
        <v>129</v>
      </c>
      <c r="R21" s="49"/>
      <c r="S21" s="49"/>
      <c r="T21" s="49"/>
      <c r="U21" s="49"/>
      <c r="V21" s="44"/>
    </row>
    <row r="22" customFormat="false" ht="172.35" hidden="false" customHeight="true" outlineLevel="0" collapsed="false">
      <c r="A22" s="47"/>
      <c r="B22" s="47"/>
      <c r="C22" s="47" t="s">
        <v>96</v>
      </c>
      <c r="D22" s="47" t="n">
        <v>0</v>
      </c>
      <c r="E22" s="47" t="n">
        <v>20</v>
      </c>
      <c r="F22" s="47" t="n">
        <v>60</v>
      </c>
      <c r="G22" s="47" t="s">
        <v>62</v>
      </c>
      <c r="H22" s="47" t="s">
        <v>97</v>
      </c>
      <c r="I22" s="47" t="s">
        <v>64</v>
      </c>
      <c r="J22" s="47" t="s">
        <v>65</v>
      </c>
      <c r="K22" s="47" t="s">
        <v>98</v>
      </c>
      <c r="L22" s="49" t="n">
        <v>145</v>
      </c>
      <c r="N22" s="49" t="s">
        <v>105</v>
      </c>
      <c r="O22" s="49" t="s">
        <v>130</v>
      </c>
      <c r="P22" s="75" t="n">
        <v>45931</v>
      </c>
      <c r="Q22" s="49" t="s">
        <v>131</v>
      </c>
      <c r="R22" s="49"/>
      <c r="S22" s="49"/>
      <c r="T22" s="49"/>
      <c r="U22" s="49"/>
      <c r="V22" s="44"/>
    </row>
    <row r="23" customFormat="false" ht="108.2" hidden="false" customHeight="true" outlineLevel="0" collapsed="false">
      <c r="A23" s="47"/>
      <c r="B23" s="47"/>
      <c r="C23" s="47" t="s">
        <v>99</v>
      </c>
      <c r="D23" s="47" t="n">
        <v>0</v>
      </c>
      <c r="E23" s="47" t="n">
        <v>7</v>
      </c>
      <c r="F23" s="47" t="n">
        <v>15</v>
      </c>
      <c r="G23" s="47" t="s">
        <v>62</v>
      </c>
      <c r="H23" s="47" t="s">
        <v>100</v>
      </c>
      <c r="I23" s="47" t="s">
        <v>64</v>
      </c>
      <c r="J23" s="47" t="s">
        <v>75</v>
      </c>
      <c r="K23" s="47"/>
      <c r="L23" s="49" t="n">
        <v>14</v>
      </c>
      <c r="M23" s="49"/>
      <c r="N23" s="49" t="s">
        <v>105</v>
      </c>
      <c r="O23" s="49" t="s">
        <v>132</v>
      </c>
      <c r="P23" s="73" t="n">
        <v>45910</v>
      </c>
      <c r="Q23" s="49" t="s">
        <v>133</v>
      </c>
      <c r="R23" s="49" t="s">
        <v>134</v>
      </c>
      <c r="S23" s="49"/>
      <c r="T23" s="49"/>
      <c r="U23" s="49"/>
      <c r="V23" s="44"/>
    </row>
    <row r="24" customFormat="false" ht="15.75" hidden="false" customHeight="false" outlineLevel="0" collapsed="false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</row>
  </sheetData>
  <mergeCells count="31">
    <mergeCell ref="A4:U4"/>
    <mergeCell ref="A5:B5"/>
    <mergeCell ref="C5:G5"/>
    <mergeCell ref="A6:U6"/>
    <mergeCell ref="A7:B7"/>
    <mergeCell ref="D7:U7"/>
    <mergeCell ref="A8:U8"/>
    <mergeCell ref="A9:B9"/>
    <mergeCell ref="D9:U9"/>
    <mergeCell ref="A10:U10"/>
    <mergeCell ref="A11:K11"/>
    <mergeCell ref="L11:U11"/>
    <mergeCell ref="A13:A14"/>
    <mergeCell ref="B13:B14"/>
    <mergeCell ref="T13:T14"/>
    <mergeCell ref="U13:U14"/>
    <mergeCell ref="A15:A16"/>
    <mergeCell ref="B15:B16"/>
    <mergeCell ref="S15:S16"/>
    <mergeCell ref="T15:T16"/>
    <mergeCell ref="U15:U16"/>
    <mergeCell ref="A17:A19"/>
    <mergeCell ref="B17:B19"/>
    <mergeCell ref="S17:S19"/>
    <mergeCell ref="T17:T19"/>
    <mergeCell ref="U17:U19"/>
    <mergeCell ref="A20:A23"/>
    <mergeCell ref="B20:B23"/>
    <mergeCell ref="S20:S23"/>
    <mergeCell ref="T20:T23"/>
    <mergeCell ref="U20:U23"/>
  </mergeCells>
  <dataValidations count="2">
    <dataValidation allowBlank="true" errorStyle="stop" operator="between" showDropDown="false" showErrorMessage="true" showInputMessage="true" sqref="N13:N1024 T13 T15 T17 T20 T24:T1024" type="list">
      <formula1>"Baixa,Média,Alta"</formula1>
      <formula2>0</formula2>
    </dataValidation>
    <dataValidation allowBlank="true" errorStyle="stop" operator="between" showDropDown="false" showErrorMessage="true" showInputMessage="true" sqref="G13:G23" type="list">
      <formula1>"Aumentar,Manter,Reduzir"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6092"/>
    <pageSetUpPr fitToPage="false"/>
  </sheetPr>
  <dimension ref="A1:V26"/>
  <sheetViews>
    <sheetView showFormulas="false" showGridLines="true" showRowColHeaders="true" showZeros="true" rightToLeft="false" tabSelected="false" showOutlineSymbols="true" defaultGridColor="true" view="normal" topLeftCell="A21" colorId="64" zoomScale="70" zoomScaleNormal="70" zoomScalePageLayoutView="100" workbookViewId="0">
      <selection pane="topLeft" activeCell="L19" activeCellId="0" sqref="L19"/>
    </sheetView>
  </sheetViews>
  <sheetFormatPr defaultColWidth="9.1484375" defaultRowHeight="18.75" customHeight="true" zeroHeight="false" outlineLevelRow="0" outlineLevelCol="0"/>
  <cols>
    <col collapsed="false" customWidth="true" hidden="false" outlineLevel="0" max="1" min="1" style="17" width="8"/>
    <col collapsed="false" customWidth="true" hidden="false" outlineLevel="0" max="2" min="2" style="17" width="59.57"/>
    <col collapsed="false" customWidth="true" hidden="false" outlineLevel="0" max="3" min="3" style="17" width="46.86"/>
    <col collapsed="false" customWidth="true" hidden="false" outlineLevel="0" max="10" min="4" style="17" width="33.57"/>
    <col collapsed="false" customWidth="true" hidden="false" outlineLevel="0" max="11" min="11" style="17" width="44.57"/>
    <col collapsed="false" customWidth="true" hidden="false" outlineLevel="0" max="21" min="12" style="17" width="33.57"/>
    <col collapsed="false" customWidth="false" hidden="false" outlineLevel="0" max="16384" min="22" style="17" width="9.14"/>
  </cols>
  <sheetData>
    <row r="1" s="80" customFormat="true" ht="39" hidden="false" customHeight="true" outlineLevel="0" collapsed="false">
      <c r="A1" s="78" t="s">
        <v>52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9"/>
    </row>
    <row r="2" s="80" customFormat="true" ht="8.25" hidden="false" customHeight="true" outlineLevel="0" collapsed="false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79"/>
    </row>
    <row r="3" s="80" customFormat="true" ht="34.5" hidden="false" customHeight="true" outlineLevel="0" collapsed="false">
      <c r="A3" s="82" t="s">
        <v>53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79"/>
    </row>
    <row r="4" s="85" customFormat="true" ht="15.75" hidden="false" customHeight="true" outlineLevel="0" collapsed="false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4"/>
    </row>
    <row r="5" s="89" customFormat="true" ht="32.25" hidden="false" customHeight="true" outlineLevel="0" collapsed="false">
      <c r="A5" s="86" t="s">
        <v>54</v>
      </c>
      <c r="B5" s="86"/>
      <c r="C5" s="87" t="s">
        <v>55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8"/>
    </row>
    <row r="6" s="89" customFormat="true" ht="11.25" hidden="false" customHeight="true" outlineLevel="0" collapsed="false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8"/>
    </row>
    <row r="7" s="92" customFormat="true" ht="31.5" hidden="false" customHeight="true" outlineLevel="0" collapsed="false">
      <c r="A7" s="34" t="s">
        <v>56</v>
      </c>
      <c r="B7" s="34"/>
      <c r="C7" s="35" t="n">
        <f aca="false">'INDICADORES E METAS'!C7</f>
        <v>45223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1"/>
    </row>
    <row r="8" s="92" customFormat="true" ht="11.25" hidden="false" customHeight="true" outlineLevel="0" collapsed="false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1"/>
    </row>
    <row r="9" s="92" customFormat="true" ht="31.5" hidden="false" customHeight="true" outlineLevel="0" collapsed="false">
      <c r="A9" s="94" t="s">
        <v>102</v>
      </c>
      <c r="B9" s="94"/>
      <c r="C9" s="35" t="n">
        <f aca="false">'AVALIACAO MEIO TERMO'!C9</f>
        <v>45953</v>
      </c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1"/>
    </row>
    <row r="10" s="92" customFormat="true" ht="11.25" hidden="false" customHeight="true" outlineLevel="0" collapsed="false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1"/>
    </row>
    <row r="11" s="92" customFormat="true" ht="31.5" hidden="false" customHeight="true" outlineLevel="0" collapsed="false">
      <c r="A11" s="95" t="s">
        <v>135</v>
      </c>
      <c r="B11" s="95"/>
      <c r="C11" s="35" t="n">
        <v>45719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1"/>
    </row>
    <row r="12" customFormat="false" ht="16.5" hidden="false" customHeight="true" outlineLevel="0" collapsed="false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8"/>
    </row>
    <row r="13" customFormat="false" ht="30" hidden="false" customHeight="true" outlineLevel="0" collapsed="false">
      <c r="A13" s="96" t="s">
        <v>57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7" t="s">
        <v>136</v>
      </c>
      <c r="M13" s="97"/>
      <c r="N13" s="97"/>
      <c r="O13" s="97"/>
      <c r="P13" s="97"/>
      <c r="Q13" s="97"/>
      <c r="R13" s="97"/>
      <c r="S13" s="97"/>
      <c r="T13" s="97"/>
      <c r="U13" s="97"/>
      <c r="V13" s="38"/>
    </row>
    <row r="14" s="101" customFormat="true" ht="40.5" hidden="false" customHeight="true" outlineLevel="0" collapsed="false">
      <c r="A14" s="67" t="s">
        <v>2</v>
      </c>
      <c r="B14" s="41" t="s">
        <v>58</v>
      </c>
      <c r="C14" s="42" t="s">
        <v>6</v>
      </c>
      <c r="D14" s="41" t="s">
        <v>8</v>
      </c>
      <c r="E14" s="41" t="s">
        <v>10</v>
      </c>
      <c r="F14" s="41" t="s">
        <v>12</v>
      </c>
      <c r="G14" s="42" t="s">
        <v>104</v>
      </c>
      <c r="H14" s="43" t="s">
        <v>16</v>
      </c>
      <c r="I14" s="43" t="s">
        <v>18</v>
      </c>
      <c r="J14" s="41" t="s">
        <v>20</v>
      </c>
      <c r="K14" s="41" t="s">
        <v>22</v>
      </c>
      <c r="L14" s="98" t="s">
        <v>25</v>
      </c>
      <c r="M14" s="98" t="s">
        <v>27</v>
      </c>
      <c r="N14" s="98" t="s">
        <v>29</v>
      </c>
      <c r="O14" s="98" t="s">
        <v>31</v>
      </c>
      <c r="P14" s="98" t="s">
        <v>33</v>
      </c>
      <c r="Q14" s="98" t="s">
        <v>20</v>
      </c>
      <c r="R14" s="98" t="s">
        <v>22</v>
      </c>
      <c r="S14" s="99" t="s">
        <v>37</v>
      </c>
      <c r="T14" s="99" t="s">
        <v>29</v>
      </c>
      <c r="U14" s="99" t="s">
        <v>39</v>
      </c>
      <c r="V14" s="100"/>
    </row>
    <row r="15" customFormat="false" ht="159.75" hidden="false" customHeight="true" outlineLevel="0" collapsed="false">
      <c r="A15" s="47" t="n">
        <v>1</v>
      </c>
      <c r="B15" s="47" t="s">
        <v>60</v>
      </c>
      <c r="C15" s="47" t="s">
        <v>61</v>
      </c>
      <c r="D15" s="47" t="n">
        <v>0</v>
      </c>
      <c r="E15" s="47" t="n">
        <v>2</v>
      </c>
      <c r="F15" s="47" t="n">
        <v>10</v>
      </c>
      <c r="G15" s="47" t="s">
        <v>62</v>
      </c>
      <c r="H15" s="47" t="s">
        <v>63</v>
      </c>
      <c r="I15" s="47" t="s">
        <v>64</v>
      </c>
      <c r="J15" s="47" t="s">
        <v>65</v>
      </c>
      <c r="K15" s="47"/>
      <c r="L15" s="102"/>
      <c r="M15" s="102"/>
      <c r="N15" s="102"/>
      <c r="O15" s="102"/>
      <c r="P15" s="102"/>
      <c r="Q15" s="102"/>
      <c r="R15" s="102"/>
      <c r="S15" s="103"/>
      <c r="T15" s="103" t="s">
        <v>127</v>
      </c>
      <c r="U15" s="104"/>
      <c r="V15" s="38"/>
    </row>
    <row r="16" customFormat="false" ht="159.75" hidden="false" customHeight="true" outlineLevel="0" collapsed="false">
      <c r="A16" s="47"/>
      <c r="B16" s="47"/>
      <c r="C16" s="47" t="s">
        <v>66</v>
      </c>
      <c r="D16" s="47" t="n">
        <v>232</v>
      </c>
      <c r="E16" s="47" t="n">
        <v>272</v>
      </c>
      <c r="F16" s="47" t="n">
        <v>352</v>
      </c>
      <c r="G16" s="47" t="s">
        <v>62</v>
      </c>
      <c r="H16" s="47" t="s">
        <v>67</v>
      </c>
      <c r="I16" s="47" t="s">
        <v>64</v>
      </c>
      <c r="J16" s="47" t="s">
        <v>65</v>
      </c>
      <c r="K16" s="47"/>
      <c r="L16" s="102"/>
      <c r="M16" s="102"/>
      <c r="N16" s="102"/>
      <c r="O16" s="102"/>
      <c r="P16" s="102"/>
      <c r="Q16" s="102"/>
      <c r="R16" s="102"/>
      <c r="S16" s="103"/>
      <c r="T16" s="103"/>
      <c r="U16" s="103"/>
      <c r="V16" s="38"/>
    </row>
    <row r="17" customFormat="false" ht="159.75" hidden="false" customHeight="true" outlineLevel="0" collapsed="false">
      <c r="A17" s="47" t="n">
        <v>2</v>
      </c>
      <c r="B17" s="47" t="s">
        <v>68</v>
      </c>
      <c r="C17" s="47" t="s">
        <v>110</v>
      </c>
      <c r="D17" s="47" t="s">
        <v>70</v>
      </c>
      <c r="E17" s="47" t="n">
        <v>100</v>
      </c>
      <c r="F17" s="47" t="n">
        <v>200</v>
      </c>
      <c r="G17" s="47" t="s">
        <v>62</v>
      </c>
      <c r="H17" s="47" t="s">
        <v>67</v>
      </c>
      <c r="I17" s="47" t="s">
        <v>64</v>
      </c>
      <c r="J17" s="47" t="s">
        <v>111</v>
      </c>
      <c r="K17" s="47" t="s">
        <v>72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38"/>
    </row>
    <row r="18" customFormat="false" ht="159.75" hidden="false" customHeight="true" outlineLevel="0" collapsed="false">
      <c r="A18" s="47"/>
      <c r="B18" s="47"/>
      <c r="C18" s="47" t="s">
        <v>73</v>
      </c>
      <c r="D18" s="47" t="n">
        <v>83</v>
      </c>
      <c r="E18" s="47" t="n">
        <v>133</v>
      </c>
      <c r="F18" s="47" t="n">
        <v>183</v>
      </c>
      <c r="G18" s="47" t="s">
        <v>62</v>
      </c>
      <c r="H18" s="47" t="s">
        <v>74</v>
      </c>
      <c r="I18" s="47" t="s">
        <v>64</v>
      </c>
      <c r="J18" s="47" t="s">
        <v>75</v>
      </c>
      <c r="K18" s="47" t="s">
        <v>76</v>
      </c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38"/>
    </row>
    <row r="19" customFormat="false" ht="159.75" hidden="false" customHeight="true" outlineLevel="0" collapsed="false">
      <c r="A19" s="47" t="n">
        <v>3</v>
      </c>
      <c r="B19" s="47" t="s">
        <v>77</v>
      </c>
      <c r="C19" s="47" t="s">
        <v>78</v>
      </c>
      <c r="D19" s="47" t="s">
        <v>70</v>
      </c>
      <c r="E19" s="47" t="n">
        <v>10</v>
      </c>
      <c r="F19" s="47" t="n">
        <v>30</v>
      </c>
      <c r="G19" s="47" t="s">
        <v>62</v>
      </c>
      <c r="H19" s="47" t="s">
        <v>79</v>
      </c>
      <c r="I19" s="47" t="s">
        <v>64</v>
      </c>
      <c r="J19" s="47" t="s">
        <v>65</v>
      </c>
      <c r="K19" s="47" t="s">
        <v>80</v>
      </c>
      <c r="L19" s="49"/>
      <c r="M19" s="77"/>
      <c r="N19" s="49"/>
      <c r="O19" s="49"/>
      <c r="P19" s="75"/>
      <c r="Q19" s="49"/>
      <c r="R19" s="102"/>
      <c r="S19" s="102"/>
      <c r="T19" s="102"/>
      <c r="U19" s="102"/>
      <c r="V19" s="38"/>
    </row>
    <row r="20" customFormat="false" ht="159.75" hidden="false" customHeight="true" outlineLevel="0" collapsed="false">
      <c r="A20" s="47"/>
      <c r="B20" s="47"/>
      <c r="C20" s="47" t="s">
        <v>81</v>
      </c>
      <c r="D20" s="47" t="n">
        <v>40</v>
      </c>
      <c r="E20" s="47" t="n">
        <v>44</v>
      </c>
      <c r="F20" s="47" t="n">
        <v>48</v>
      </c>
      <c r="G20" s="47" t="s">
        <v>62</v>
      </c>
      <c r="H20" s="47" t="s">
        <v>119</v>
      </c>
      <c r="I20" s="47" t="s">
        <v>83</v>
      </c>
      <c r="J20" s="47" t="s">
        <v>75</v>
      </c>
      <c r="K20" s="47" t="s">
        <v>84</v>
      </c>
      <c r="L20" s="49"/>
      <c r="M20" s="49"/>
      <c r="N20" s="49"/>
      <c r="O20" s="49"/>
      <c r="P20" s="75"/>
      <c r="Q20" s="49"/>
      <c r="R20" s="102"/>
      <c r="S20" s="102"/>
      <c r="T20" s="102"/>
      <c r="U20" s="102"/>
      <c r="V20" s="38"/>
    </row>
    <row r="21" customFormat="false" ht="159.75" hidden="false" customHeight="true" outlineLevel="0" collapsed="false">
      <c r="A21" s="47"/>
      <c r="B21" s="47"/>
      <c r="C21" s="47" t="s">
        <v>85</v>
      </c>
      <c r="D21" s="47" t="n">
        <v>0</v>
      </c>
      <c r="E21" s="47" t="n">
        <v>3</v>
      </c>
      <c r="F21" s="47" t="n">
        <v>3</v>
      </c>
      <c r="G21" s="47" t="s">
        <v>62</v>
      </c>
      <c r="H21" s="47" t="s">
        <v>86</v>
      </c>
      <c r="I21" s="47" t="s">
        <v>64</v>
      </c>
      <c r="J21" s="47" t="s">
        <v>65</v>
      </c>
      <c r="K21" s="49" t="s">
        <v>87</v>
      </c>
      <c r="L21" s="49"/>
      <c r="M21" s="49"/>
      <c r="N21" s="49"/>
      <c r="O21" s="49"/>
      <c r="P21" s="75"/>
      <c r="Q21" s="49"/>
      <c r="R21" s="102"/>
      <c r="S21" s="102"/>
      <c r="T21" s="102"/>
      <c r="U21" s="102"/>
      <c r="V21" s="38"/>
    </row>
    <row r="22" customFormat="false" ht="159.75" hidden="false" customHeight="true" outlineLevel="0" collapsed="false">
      <c r="A22" s="47" t="n">
        <v>4</v>
      </c>
      <c r="B22" s="47" t="s">
        <v>88</v>
      </c>
      <c r="C22" s="47" t="s">
        <v>89</v>
      </c>
      <c r="D22" s="47" t="n">
        <v>0</v>
      </c>
      <c r="E22" s="47" t="n">
        <v>0</v>
      </c>
      <c r="F22" s="47" t="n">
        <v>500</v>
      </c>
      <c r="G22" s="47" t="s">
        <v>62</v>
      </c>
      <c r="H22" s="47" t="s">
        <v>90</v>
      </c>
      <c r="I22" s="47" t="s">
        <v>64</v>
      </c>
      <c r="J22" s="47" t="s">
        <v>91</v>
      </c>
      <c r="K22" s="47" t="s">
        <v>92</v>
      </c>
      <c r="L22" s="49"/>
      <c r="M22" s="49"/>
      <c r="N22" s="49"/>
      <c r="O22" s="49"/>
      <c r="P22" s="73"/>
      <c r="Q22" s="49"/>
      <c r="R22" s="49"/>
      <c r="S22" s="102"/>
      <c r="T22" s="102"/>
      <c r="U22" s="102"/>
      <c r="V22" s="38"/>
    </row>
    <row r="23" customFormat="false" ht="159.75" hidden="false" customHeight="true" outlineLevel="0" collapsed="false">
      <c r="A23" s="47"/>
      <c r="B23" s="47"/>
      <c r="C23" s="47" t="s">
        <v>93</v>
      </c>
      <c r="D23" s="47" t="n">
        <v>0</v>
      </c>
      <c r="E23" s="47" t="n">
        <v>20</v>
      </c>
      <c r="F23" s="47" t="n">
        <v>50</v>
      </c>
      <c r="G23" s="47" t="s">
        <v>62</v>
      </c>
      <c r="H23" s="47" t="s">
        <v>94</v>
      </c>
      <c r="I23" s="47" t="s">
        <v>64</v>
      </c>
      <c r="J23" s="47" t="s">
        <v>65</v>
      </c>
      <c r="K23" s="47" t="s">
        <v>95</v>
      </c>
      <c r="L23" s="49"/>
      <c r="M23" s="49"/>
      <c r="N23" s="49"/>
      <c r="O23" s="49"/>
      <c r="P23" s="75"/>
      <c r="Q23" s="49"/>
      <c r="R23" s="49"/>
      <c r="S23" s="102"/>
      <c r="T23" s="102"/>
      <c r="U23" s="102"/>
      <c r="V23" s="38"/>
    </row>
    <row r="24" customFormat="false" ht="159.75" hidden="false" customHeight="true" outlineLevel="0" collapsed="false">
      <c r="A24" s="47"/>
      <c r="B24" s="47"/>
      <c r="C24" s="47" t="s">
        <v>96</v>
      </c>
      <c r="D24" s="47" t="n">
        <v>0</v>
      </c>
      <c r="E24" s="47" t="n">
        <v>20</v>
      </c>
      <c r="F24" s="47" t="n">
        <v>60</v>
      </c>
      <c r="G24" s="47" t="s">
        <v>62</v>
      </c>
      <c r="H24" s="47" t="s">
        <v>97</v>
      </c>
      <c r="I24" s="47" t="s">
        <v>64</v>
      </c>
      <c r="J24" s="47" t="s">
        <v>65</v>
      </c>
      <c r="K24" s="47" t="s">
        <v>98</v>
      </c>
      <c r="L24" s="49"/>
      <c r="M24" s="45"/>
      <c r="N24" s="49"/>
      <c r="O24" s="49"/>
      <c r="P24" s="75"/>
      <c r="Q24" s="49"/>
      <c r="R24" s="49"/>
      <c r="S24" s="102"/>
      <c r="T24" s="102"/>
      <c r="U24" s="102"/>
      <c r="V24" s="38"/>
    </row>
    <row r="25" customFormat="false" ht="159.75" hidden="false" customHeight="true" outlineLevel="0" collapsed="false">
      <c r="A25" s="47"/>
      <c r="B25" s="47"/>
      <c r="C25" s="47" t="s">
        <v>99</v>
      </c>
      <c r="D25" s="47" t="n">
        <v>0</v>
      </c>
      <c r="E25" s="47" t="n">
        <v>7</v>
      </c>
      <c r="F25" s="47" t="n">
        <v>15</v>
      </c>
      <c r="G25" s="47" t="s">
        <v>62</v>
      </c>
      <c r="H25" s="47" t="s">
        <v>100</v>
      </c>
      <c r="I25" s="47" t="s">
        <v>64</v>
      </c>
      <c r="J25" s="47" t="s">
        <v>75</v>
      </c>
      <c r="K25" s="47"/>
      <c r="L25" s="49"/>
      <c r="M25" s="49"/>
      <c r="N25" s="49"/>
      <c r="O25" s="49"/>
      <c r="P25" s="73"/>
      <c r="Q25" s="49"/>
      <c r="R25" s="49"/>
      <c r="S25" s="102"/>
      <c r="T25" s="102"/>
      <c r="U25" s="102"/>
      <c r="V25" s="38"/>
    </row>
    <row r="26" customFormat="false" ht="42.75" hidden="false" customHeight="true" outlineLevel="0" collapsed="false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</sheetData>
  <mergeCells count="29">
    <mergeCell ref="A1:U1"/>
    <mergeCell ref="A2:U2"/>
    <mergeCell ref="A3:U3"/>
    <mergeCell ref="A4:U4"/>
    <mergeCell ref="A5:B5"/>
    <mergeCell ref="C5:U5"/>
    <mergeCell ref="A6:U6"/>
    <mergeCell ref="A7:B7"/>
    <mergeCell ref="D7:U7"/>
    <mergeCell ref="A8:U8"/>
    <mergeCell ref="A9:B9"/>
    <mergeCell ref="D9:U9"/>
    <mergeCell ref="A10:U10"/>
    <mergeCell ref="A11:B11"/>
    <mergeCell ref="D11:U11"/>
    <mergeCell ref="A12:U12"/>
    <mergeCell ref="A13:K13"/>
    <mergeCell ref="L13:U13"/>
    <mergeCell ref="A15:A16"/>
    <mergeCell ref="B15:B16"/>
    <mergeCell ref="S15:S16"/>
    <mergeCell ref="T15:T16"/>
    <mergeCell ref="U15:U16"/>
    <mergeCell ref="A17:A18"/>
    <mergeCell ref="B17:B18"/>
    <mergeCell ref="A19:A21"/>
    <mergeCell ref="B19:B21"/>
    <mergeCell ref="A22:A25"/>
    <mergeCell ref="B22:B25"/>
  </mergeCells>
  <dataValidations count="2">
    <dataValidation allowBlank="true" errorStyle="stop" operator="between" showDropDown="false" showErrorMessage="true" showInputMessage="true" sqref="T15 T17:T26 N19:N25 T27:T1026" type="list">
      <formula1>"Baixa,Média,Alta"</formula1>
      <formula2>0</formula2>
    </dataValidation>
    <dataValidation allowBlank="true" errorStyle="stop" operator="between" showDropDown="false" showErrorMessage="true" showInputMessage="true" sqref="G15:G25" type="list">
      <formula1>"Aumentar,Manter,Reduzir"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5" activeCellId="0" sqref="L5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05" width="6.71"/>
    <col collapsed="false" customWidth="true" hidden="false" outlineLevel="0" max="2" min="2" style="105" width="24"/>
    <col collapsed="false" customWidth="true" hidden="false" outlineLevel="0" max="3" min="3" style="105" width="34.42"/>
    <col collapsed="false" customWidth="true" hidden="false" outlineLevel="0" max="4" min="4" style="106" width="165.71"/>
    <col collapsed="false" customWidth="true" hidden="false" outlineLevel="0" max="5" min="5" style="105" width="6.71"/>
    <col collapsed="false" customWidth="true" hidden="false" outlineLevel="0" max="11" min="6" style="105" width="6.57"/>
    <col collapsed="false" customWidth="false" hidden="false" outlineLevel="0" max="16384" min="12" style="105" width="9.14"/>
  </cols>
  <sheetData>
    <row r="1" customFormat="false" ht="35.25" hidden="false" customHeight="true" outlineLevel="0" collapsed="false">
      <c r="A1" s="107"/>
      <c r="B1" s="107"/>
      <c r="C1" s="107"/>
      <c r="D1" s="108"/>
      <c r="E1" s="107"/>
    </row>
    <row r="2" s="112" customFormat="true" ht="48.75" hidden="false" customHeight="true" outlineLevel="0" collapsed="false">
      <c r="A2" s="109"/>
      <c r="B2" s="110" t="s">
        <v>137</v>
      </c>
      <c r="C2" s="110" t="s">
        <v>138</v>
      </c>
      <c r="D2" s="111" t="s">
        <v>139</v>
      </c>
      <c r="E2" s="109"/>
    </row>
    <row r="3" customFormat="false" ht="106.5" hidden="false" customHeight="true" outlineLevel="0" collapsed="false">
      <c r="A3" s="107"/>
      <c r="B3" s="113" t="n">
        <v>1</v>
      </c>
      <c r="C3" s="114"/>
      <c r="D3" s="115" t="s">
        <v>140</v>
      </c>
      <c r="E3" s="107"/>
    </row>
    <row r="4" customFormat="false" ht="106.5" hidden="false" customHeight="true" outlineLevel="0" collapsed="false">
      <c r="A4" s="107"/>
      <c r="B4" s="113" t="n">
        <v>2</v>
      </c>
      <c r="C4" s="114"/>
      <c r="D4" s="116" t="s">
        <v>141</v>
      </c>
      <c r="E4" s="107"/>
    </row>
    <row r="5" customFormat="false" ht="106.5" hidden="false" customHeight="true" outlineLevel="0" collapsed="false">
      <c r="A5" s="107"/>
      <c r="B5" s="113" t="n">
        <v>3</v>
      </c>
      <c r="C5" s="114"/>
      <c r="D5" s="116" t="s">
        <v>142</v>
      </c>
      <c r="E5" s="107"/>
    </row>
    <row r="6" customFormat="false" ht="106.5" hidden="false" customHeight="true" outlineLevel="0" collapsed="false">
      <c r="A6" s="107"/>
      <c r="B6" s="113" t="n">
        <v>4</v>
      </c>
      <c r="C6" s="114"/>
      <c r="D6" s="116" t="s">
        <v>143</v>
      </c>
      <c r="E6" s="107"/>
    </row>
    <row r="7" customFormat="false" ht="106.5" hidden="false" customHeight="true" outlineLevel="0" collapsed="false">
      <c r="A7" s="107"/>
      <c r="B7" s="113" t="n">
        <v>5</v>
      </c>
      <c r="C7" s="114"/>
      <c r="D7" s="116" t="s">
        <v>144</v>
      </c>
      <c r="E7" s="107"/>
    </row>
    <row r="8" customFormat="false" ht="35.25" hidden="false" customHeight="true" outlineLevel="0" collapsed="false">
      <c r="A8" s="107"/>
      <c r="B8" s="107"/>
      <c r="C8" s="107"/>
      <c r="D8" s="108"/>
      <c r="E8" s="107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3DB5B91534F143B255C3736349DE39" ma:contentTypeVersion="6" ma:contentTypeDescription="Crie um novo documento." ma:contentTypeScope="" ma:versionID="466318797f100e005a01411ba7df5374">
  <xsd:schema xmlns:xsd="http://www.w3.org/2001/XMLSchema" xmlns:xs="http://www.w3.org/2001/XMLSchema" xmlns:p="http://schemas.microsoft.com/office/2006/metadata/properties" xmlns:ns2="d43c36c4-2f63-438d-b580-cdaa82dd720d" xmlns:ns3="c633ef57-6cdf-4a57-99aa-44ee9da07c08" targetNamespace="http://schemas.microsoft.com/office/2006/metadata/properties" ma:root="true" ma:fieldsID="66e7e12b8ff986afe5fae42a8fa0a9d4" ns2:_="" ns3:_="">
    <xsd:import namespace="d43c36c4-2f63-438d-b580-cdaa82dd720d"/>
    <xsd:import namespace="c633ef57-6cdf-4a57-99aa-44ee9da07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c36c4-2f63-438d-b580-cdaa82dd72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3ef57-6cdf-4a57-99aa-44ee9da07c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1F52E5-3992-42FE-AD5E-B4B90A9688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2DD9EBD-714C-4EF7-A8A5-530FE1DFC2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0971A2-EAB6-49F3-B27C-5CB48FF8CC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3c36c4-2f63-438d-b580-cdaa82dd720d"/>
    <ds:schemaRef ds:uri="c633ef57-6cdf-4a57-99aa-44ee9da07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2010-08-06T11:52:22Z</dcterms:created>
  <dc:creator>Onildo</dc:creator>
  <dc:description/>
  <dc:language>pt-BR</dc:language>
  <cp:lastModifiedBy/>
  <dcterms:modified xsi:type="dcterms:W3CDTF">2025-12-19T15:41:06Z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0x0101009B3DB5B91534F143B255C3736349DE39</vt:lpwstr>
  </property>
  <property fmtid="{D5CDD505-2E9C-101B-9397-08002B2CF9AE}" pid="3" name="MSIP_Label_3738d5ca-cd4e-433d-8f2a-eee77df5cad2_ActionId">
    <vt:lpwstr>1815e64d-3540-45e5-ad4d-c6dafe52466b</vt:lpwstr>
  </property>
  <property fmtid="{D5CDD505-2E9C-101B-9397-08002B2CF9AE}" pid="4" name="MSIP_Label_3738d5ca-cd4e-433d-8f2a-eee77df5cad2_ContentBits">
    <vt:lpwstr>0</vt:lpwstr>
  </property>
  <property fmtid="{D5CDD505-2E9C-101B-9397-08002B2CF9AE}" pid="5" name="MSIP_Label_3738d5ca-cd4e-433d-8f2a-eee77df5cad2_Enabled">
    <vt:lpwstr>true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etDate">
    <vt:lpwstr>2023-05-26T12:55:49Z</vt:lpwstr>
  </property>
  <property fmtid="{D5CDD505-2E9C-101B-9397-08002B2CF9AE}" pid="9" name="MSIP_Label_3738d5ca-cd4e-433d-8f2a-eee77df5cad2_SiteId">
    <vt:lpwstr>c14e2b56-c5bc-43bd-ad9c-408cf6cc3560</vt:lpwstr>
  </property>
  <property fmtid="{D5CDD505-2E9C-101B-9397-08002B2CF9AE}" pid="10" name="MediaServiceImageTags">
    <vt:lpwstr/>
  </property>
  <property fmtid="{D5CDD505-2E9C-101B-9397-08002B2CF9AE}" pid="11" name="WorkbookGuid">
    <vt:lpwstr>c82c2660-6031-4235-9832-1e454fbad09f</vt:lpwstr>
  </property>
</Properties>
</file>