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icmbioe5-my.sharepoint.com/personal/michelle_vasconcellos_bolsista_icmbio_gov_br/Documents/1.COPAN ICMBio/"/>
    </mc:Choice>
  </mc:AlternateContent>
  <xr:revisionPtr revIDLastSave="0" documentId="8_{941C5350-10CB-42B3-AA9D-2BDBDF92ED17}" xr6:coauthVersionLast="47" xr6:coauthVersionMax="47" xr10:uidLastSave="{00000000-0000-0000-0000-000000000000}"/>
  <bookViews>
    <workbookView xWindow="-28920" yWindow="-7800" windowWidth="29040" windowHeight="15840" tabRatio="729" firstSheet="6" activeTab="3"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1" l="1"/>
  <c r="A4" i="34"/>
  <c r="A4" i="32"/>
  <c r="A4" i="25"/>
  <c r="A1" i="34"/>
  <c r="A4" i="33"/>
  <c r="A1" i="33"/>
  <c r="A1" i="32"/>
  <c r="A1" i="31"/>
  <c r="A4" i="26"/>
  <c r="A1" i="26"/>
  <c r="A1" i="25"/>
</calcChain>
</file>

<file path=xl/sharedStrings.xml><?xml version="1.0" encoding="utf-8"?>
<sst xmlns="http://schemas.openxmlformats.org/spreadsheetml/2006/main" count="836" uniqueCount="573">
  <si>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</si>
  <si>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</si>
  <si>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</si>
  <si>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</si>
  <si>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</si>
  <si>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</si>
  <si>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</si>
  <si>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</si>
  <si>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</si>
  <si>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</si>
  <si>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</si>
  <si>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</si>
  <si>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</si>
  <si>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</si>
  <si>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</si>
  <si>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</si>
  <si>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</si>
  <si>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</si>
  <si>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</si>
  <si>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</si>
  <si>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</si>
  <si>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</si>
  <si>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</si>
  <si>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</si>
  <si>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</si>
  <si>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</si>
  <si>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</si>
  <si>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</si>
  <si>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</si>
  <si>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</si>
  <si>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</si>
  <si>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</si>
  <si>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</si>
  <si>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</si>
  <si>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</si>
  <si>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</si>
  <si>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</si>
  <si>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</si>
  <si>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</si>
  <si>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</si>
  <si>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</si>
  <si>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</si>
  <si>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</si>
  <si>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</si>
  <si>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</si>
  <si>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</si>
  <si>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</si>
  <si>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</si>
  <si>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r>
      <rPr>
        <b/>
        <sz val="12"/>
        <color rgb="FF000000"/>
        <rFont val="Calibri"/>
      </rPr>
      <t>Manejo</t>
    </r>
    <r>
      <rPr>
        <b/>
        <i/>
        <sz val="12"/>
        <color rgb="FF000000"/>
        <rFont val="Calibri"/>
      </rPr>
      <t xml:space="preserve"> ex situ</t>
    </r>
  </si>
  <si>
    <t>Intervenção sobre espécimes da fauna em ambiente controlado sob interferência e cuidado humano com a finalidade de manter e/ou reproduzir tais espécimes em cativeiro (IN ICMBio Nº 5/2021).  </t>
  </si>
  <si>
    <r>
      <rPr>
        <b/>
        <sz val="12"/>
        <color rgb="FF000000"/>
        <rFont val="Calibri"/>
      </rPr>
      <t xml:space="preserve">Manejo </t>
    </r>
    <r>
      <rPr>
        <b/>
        <i/>
        <sz val="12"/>
        <color rgb="FF000000"/>
        <rFont val="Calibri"/>
      </rPr>
      <t>in situ</t>
    </r>
    <r>
      <rPr>
        <sz val="12"/>
        <color rgb="FF000000"/>
        <rFont val="Calibri"/>
      </rPr>
      <t> </t>
    </r>
  </si>
  <si>
    <t>Intervenção sobre espécimes da fauna em seu habitat natural visando à manutenção e recuperação de populações viáveis (IN ICMBio Nº 5/2021).  </t>
  </si>
  <si>
    <t>Manejo integrado</t>
  </si>
  <si>
    <r>
      <rPr>
        <sz val="12"/>
        <color rgb="FF000000"/>
        <rFont val="Calibri"/>
      </rP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</si>
  <si>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</si>
  <si>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</si>
  <si>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</si>
  <si>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</si>
  <si>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</si>
  <si>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</si>
  <si>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</si>
  <si>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</si>
  <si>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</si>
  <si>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</si>
  <si>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dos Canídeos Silvestres - PAN CANÍDEOS</t>
  </si>
  <si>
    <t xml:space="preserve">VISÃO DE FUTURO </t>
  </si>
  <si>
    <t>POPULAÇÕES DE CANÍDEOS VIÁVEIS EM SEUS HABITATS, PROTEGIDAS POR ESTRATÉGIAS DE CONTROLE DAS AMEAÇAS E COEXISTINDO DE FORMA EQUILIBRADA COM HUMANOS E ANIMAIS DOMÉSTICOS</t>
  </si>
  <si>
    <t>OBJETIVO GERAL</t>
  </si>
  <si>
    <t>Garantir a viabilidade populacional e genética de canídeos silvestres por meio da manutenção e restauração de habitats em áreas estratégicas, redução da perda de indivíduos e pela melhora da coexistência com humanos e animais domésticos.</t>
  </si>
  <si>
    <t>AMEAÇAS RELACIONADAS</t>
  </si>
  <si>
    <t>OBJETIVO ESPECÍFICO 1</t>
  </si>
  <si>
    <t>Promoção da melhoria da qualidade, restauração e conectividade de habitats, visando o aumento das populações de canídeos e sua diversidade genética.</t>
  </si>
  <si>
    <t>Perda de Habitat: Expansão agrícola (canais de irrigação, desmatamento, especulação imobiliária) </t>
  </si>
  <si>
    <t>OBJETIVO ESPECÍFICO 2</t>
  </si>
  <si>
    <t>Redução da perda de indivíduos pelo abate retaliatório, remoção de filhotes da natureza e dos impactos negativos pela interação de canídeos silvestres com pessoas.</t>
  </si>
  <si>
    <t>Caça Retaliatória </t>
  </si>
  <si>
    <t>OBJETIVO ESPECÍFICO 3</t>
  </si>
  <si>
    <t>Redução dos impactos negativos causados por estradas, rodovias e ferrovias como efeito barreira e a perda de indivíduos por colisões veiculares.</t>
  </si>
  <si>
    <t>Atropelamentos e Efeito Barreira </t>
  </si>
  <si>
    <t>OBJETIVO ESPECÍFICO 4</t>
  </si>
  <si>
    <t xml:space="preserve">Redução dos impactos das interações de canídeos silvestres e cães domésticos. (AGRUPADO AO OBJETIVO ESPECÍFICO 5 NA MONITORIA 1 POR ESTAR RELACIONADO COM A SAÚDE DOS CANÍDEOS SILVESTRES)
</t>
  </si>
  <si>
    <t>Interação com Espécies Domésticas</t>
  </si>
  <si>
    <t>OBJETIVO ESPECÍFICO 5</t>
  </si>
  <si>
    <t>Redução dos impactos negativos de patógenos priorizados na Análise de Risco de Doenças da Fauna Silvestre e da interação com cães domésticos.</t>
  </si>
  <si>
    <t xml:space="preserve">Doenças e Interação com Espécies Domésticas </t>
  </si>
  <si>
    <t>OBJETIVO ESPECÍFICO 6</t>
  </si>
  <si>
    <r>
      <t xml:space="preserve">Redução do impacto da hibridização no gênero </t>
    </r>
    <r>
      <rPr>
        <b/>
        <i/>
        <sz val="12"/>
        <color rgb="FF000000"/>
        <rFont val="Calibri"/>
        <charset val="1"/>
      </rPr>
      <t>Lycalopex</t>
    </r>
    <r>
      <rPr>
        <b/>
        <sz val="12"/>
        <color rgb="FF000000"/>
        <rFont val="Calibri"/>
        <charset val="1"/>
      </rPr>
      <t>.</t>
    </r>
  </si>
  <si>
    <t>Hibridação</t>
  </si>
  <si>
    <t>Nº</t>
  </si>
  <si>
    <t>Resultados esperados</t>
  </si>
  <si>
    <t>Custo estimado (R$)</t>
  </si>
  <si>
    <t xml:space="preserve">Localização </t>
  </si>
  <si>
    <t>Observações</t>
  </si>
  <si>
    <t>Início</t>
  </si>
  <si>
    <t>Fim</t>
  </si>
  <si>
    <t>Localidades</t>
  </si>
  <si>
    <t>Área de relevância</t>
  </si>
  <si>
    <t>1.1</t>
  </si>
  <si>
    <t>Elaborar mapa de áreas estratégicas para o PAN, visando a recuperação e conservação de habitat.</t>
  </si>
  <si>
    <t>Mapa de áreas estratégicas elaborado  e divulgado</t>
  </si>
  <si>
    <t>Identificação das áreas onde as ações devam ser priorizadas no PAN</t>
  </si>
  <si>
    <t>Yuri Ribeiro (Oxford Biodiversity Ltd./Goá Data)</t>
  </si>
  <si>
    <t>Mario Neto (ICMBio/CBC);  Máximo Menezes Costa (ICMBio/CBC); Frederico Lemos (UFCAT/PCMC); Rogério Cunha de Paula (ICMBio/CENAP); (Kátia Ferraz USP/ESALQ); Thiago Sales Lobo Guerra (ICMBio/CENAP)</t>
  </si>
  <si>
    <t>Nacional</t>
  </si>
  <si>
    <t>Ordenamento e gestão territorial </t>
  </si>
  <si>
    <t>1.2</t>
  </si>
  <si>
    <t>Quantificar a presença de defensivos agrícolas nas populações monitoradas de canídeos silvestres.</t>
  </si>
  <si>
    <t>Relatório de análise quantitativa.</t>
  </si>
  <si>
    <t>Determinar a linha de base e limite de detecção de defensivos agrícolas nas populações amostradas de canídeos silvestres.</t>
  </si>
  <si>
    <t>Érica de Sá (FFCLRP/USP)</t>
  </si>
  <si>
    <t>Caio Motta (USP/FZEA); Joares May Jr. (Ampara silvestre); Isis Zainini (PCMC); Paula Damasceno (Parque Vida Cerrado); Rogério Cunha de Paula (Icmbio/CENAP);  Sady Valdez (UFGO); Pedro Estrela (UFPB); Gabriela Fernanda Silva (UFPB); Onildo Marini (ICMBio/CBC);  Frederico Lemos (UFCAT/PCMC)</t>
  </si>
  <si>
    <t>Oeste da BA, Sudeste e Nordeste de GO, Quadrilátero Ferrífero, Rio Pardo, PARNA Canastra, Carajás</t>
  </si>
  <si>
    <t>Não há necessidade de realizar análise em todas as amostras coletadas; Matriz principal - soro (2 a 3ml) (multiresíduo, pool de até 150 tipos de agrotóxicos);  no decorrer do ciclo do PAN é necessário testar com outras amostras para chegar ao protocolo ideal e limites de detecção para quantificação.
Divulgar e articular junto a DIQUA/IBAMA.</t>
  </si>
  <si>
    <t>Pesquisa  </t>
  </si>
  <si>
    <t>1.3</t>
  </si>
  <si>
    <t>Quantificar a presença de metais pesados nas populações monitoradas de canídeos silvestres.</t>
  </si>
  <si>
    <t>Relatório de analise quantitativa.</t>
  </si>
  <si>
    <t>Determinar a linha de base e limite de detecção e metais pesados nas populações monitoradas de canídeos silvestres.</t>
  </si>
  <si>
    <t>Joares May Jr. (Ampara)</t>
  </si>
  <si>
    <t>Caio Motta  (USP/FZEA); Ricardo Dias (USP/FMVZ); Isis Zainini (PCMC); Pedro Estrela (UFPB); Gabriela Fernanda Silva (UFPB); Érica de Sá (FFCLRP/USP); Paula Damasceno (Parque Vida Cerrado); Rogério Cunha de Paula (ICMBio/CENAP)</t>
  </si>
  <si>
    <t>Oeste da BA, Sudeste e Nordeste de GO, Quadrilátero Ferrífero, Rio Pardo, PARNA Canastra, Carajás, Rio Doce/MG</t>
  </si>
  <si>
    <t>Abrangência do PAN</t>
  </si>
  <si>
    <t>Para realização dessa ação na região do Rio Doce/MG é preciso recursos humanos e financeiros. Além disso, é preciso identificar os locais que fazem a análise, para as particularidades de coleta e envio. O custo é dependente do número de reagentes. Para a análise é preciso ao menos 10 animais por área.</t>
  </si>
  <si>
    <t>1.4</t>
  </si>
  <si>
    <t>Avaliar a saúde em populações que tenham monitoramento de longo prazo e correlacionar com os dados quantitativos dos relatórios de metais pesados e defensivos agrícolas .</t>
  </si>
  <si>
    <t>Relatório técnico com a avaliação da saúde canídeos silvestres.</t>
  </si>
  <si>
    <t>Identificar o status da saúde dos animais que tiverem presença de contaminantes.</t>
  </si>
  <si>
    <t>Isis Candeias (PCMC)</t>
  </si>
  <si>
    <t>Caio Motta  (USP/FZEA); Joares May Jr. (Ampara silvestre); Ricardo Dias (USP/FMVZ); Érica de Sá (FFCLRP/USP); Frederico Lemos (UFCAT/PCMC); Rogério Cunha de Paula (ICMBio/CENAP); Pedro Estrela (UFPB); Paula Damasceno (Parque Vida Cerrado);  Raquel Lozano (SEMIL/SP)</t>
  </si>
  <si>
    <t>Oeste da BA, Sudeste e Nordeste de GO, Quadrilátero Ferrífero, Rio Pardo, PARNA Canastra</t>
  </si>
  <si>
    <t>1.5</t>
  </si>
  <si>
    <t>Estabelecer um protocolo de coleta e monitoramento de contaminantes em canídeos silvestres.</t>
  </si>
  <si>
    <t>Protocolo estabelecido e encaminhado aos setores de interesse.</t>
  </si>
  <si>
    <t>Protocolo utilizado pelos setores de interesse.</t>
  </si>
  <si>
    <t>Paula Damasceno (PCV); Frederico Lemos (UFCAT/PCMC); Pedro Estrela (UFPB); Isis Zanini (PCMC); Gabriela Fernanda Silva (UFPB); Ana Carolina Albuquerque (UFPB); Henrique Concone (Instituto Pró Carnívoros); Renato Zanela (LARP/UFSM); Osmar Damian Prestes (LARP/UFSM); Rogério Cunha de Paula (ICMBio/CENAP)</t>
  </si>
  <si>
    <t>Divulgar entre os possíveis interessados (Centro de Zoonoses e OEMAS) em realizar esse tipo de monitoramento para utilização do protocolo.
Custo médio por análise é de R$ 400,00 por amostra (o custo da análise varia a depender da matriz, soro, sangue, material de autópsia etc.)</t>
  </si>
  <si>
    <t>1.6</t>
  </si>
  <si>
    <t>Implementar projetos pilotos de segurança para mitigação dos impactos causados nos canídeos silvestres pelos canais de irrigação.</t>
  </si>
  <si>
    <t>Relatório elaborado e encaminhado aos órgãos de interesse (INEMA, IEF, IBAMA, ICMBIO, ANA, MMA e MPF)</t>
  </si>
  <si>
    <t>Entender qual a melhor alternativa para os canais de irrigação.</t>
  </si>
  <si>
    <t>Gabrielle Bes (Parque Vida Cerrado)</t>
  </si>
  <si>
    <t>Glaucia Araújo (AIBA); Maria Luiza (INEMA/BA); Alberto Peterson de Almeida (PN Grande Sertão Veredas); Rogério Cunha de Paula (ICMBio/CENAP)</t>
  </si>
  <si>
    <t>Oeste da BA</t>
  </si>
  <si>
    <t>Como esse documento será encaminhado para diferentes instituições que regulamentam a atividade, poderá servir de base para normativas ou estabelecimentos de condicionantes de licenciamento.</t>
  </si>
  <si>
    <t>1.7</t>
  </si>
  <si>
    <t>Estabelecer parceria com os fornecedores de geomembranas utilizados nos canais de irrigação, para desenvolver tecnologias visando adequação do produto.</t>
  </si>
  <si>
    <t>Parceria estabelecida.</t>
  </si>
  <si>
    <t>Geomembrana adaptada.</t>
  </si>
  <si>
    <t>Maria Luiza (INEMA BA); Glaucia Araújo (AIBA);  Rogério Cunha de Paula (ICMBio/CENAP); Paloma Carrilli (ADM); Samira Souza (ABINt)</t>
  </si>
  <si>
    <t>1.8</t>
  </si>
  <si>
    <t>Elaborar um manual de boas práticas para redução da mortalidade de canídeos silvestres durante a fase de colheita agrícola.</t>
  </si>
  <si>
    <t xml:space="preserve">Manual de boas práticas de gestão da colheita elaborado e divulgado; 
</t>
  </si>
  <si>
    <t>Redução da morte de canídeos na colheita</t>
  </si>
  <si>
    <t>Rogério Cunha de Paula (ICMBio/CENAP)</t>
  </si>
  <si>
    <t>Gabrielle Bes (Parque Vida Cerrado); Andrea Pires (FF/SEMIL/SP); Julia Lourenço de Souza (PCMC);  Giulianny Alves Machado (PCMC); Frederico Lemos (UFCAT/PCMC); Tatiana Rech (ICMBio/CENAP); Glaucia Araújo (AIBA); Hélia Piedade (SEMIL/SP), Fabiana Rocha (IUCN SSC CPSG/CSE Brasil), Yanna Costa (ABAPA);</t>
  </si>
  <si>
    <t xml:space="preserve">Exemplo: Monitorar a presença de ninhos ativos em áreas plantadas em fase de pré colheita nas áreas estratégicas do PAN.
Os custos e benefícios serão necessárias para convencimento  dos setores para adesão.
Utilizar o material já existente do ultimo ciclo do PAN para subsidiar outras culturas - Soja, algodão)
Enviar ao MPF e estaduais,  para que estes utilizem em suas ACP.
Não se atentar nessa ação somente para a etapa de colheita, quando da execução do muanual.
</t>
  </si>
  <si>
    <t>Capacitação e EA </t>
  </si>
  <si>
    <t>1.9</t>
  </si>
  <si>
    <t>Incluir nas agendas das empresas agrícolas a aplicação de práticas para redução de acidentes com canídeos silvestres (Ação 1.8) durante a colheita.</t>
  </si>
  <si>
    <t>Relatorio de reuniões com conjunto de ações sobre o tema</t>
  </si>
  <si>
    <t>Estreitamento de relações e redução de perda de canídeos</t>
  </si>
  <si>
    <t>Julia Lourenço de Souza (PCMC);  Giulianny Alves Machado (PCMC); Paloma Carrilli (ADM); Gabrielle Bes (Parque Vida Cerrado); Glaucia Araújo (AIBA); Tatiana Rech (ICMBio/CENAP)</t>
  </si>
  <si>
    <t>Sudeste de GO, Oeste  da BA, Rio Pardo, Rio Mogi (centro norte do Estado de SP)</t>
  </si>
  <si>
    <t>Comunicação e Divulgação </t>
  </si>
  <si>
    <t>1.10</t>
  </si>
  <si>
    <t xml:space="preserve">Implantar projeto para monitoramento ecológico com metodologias integradas (dinâmica populacional, saúde, uso de espaço) de populações de canídeos silvestres afetadas por áreas exploradas por mineração.  </t>
  </si>
  <si>
    <t>Relatório técnico com análises da dinâmica das populações.</t>
  </si>
  <si>
    <t xml:space="preserve">Maior clareza da dinâmica de uso das populações de canídeos silvestres em áreas de mineração. </t>
  </si>
  <si>
    <t>Douglas Silva (Huperzia Ecologia e Conservação)</t>
  </si>
  <si>
    <t>Francilma Mendes Dutra Vieira (UFU); Maria de Fátima Ribeiro (Naturatin); Frederico Lemos (UFCAT/PCMC); Joares May Jr. (Ampara silvestre); Érica de Sá (FFCLRP/USP); Maurício Carlos Martins de Andrade (ICMBio/CECAV)</t>
  </si>
  <si>
    <t>Quadrilatero Ferrrífero, Carajás, Norte do Tocantins</t>
  </si>
  <si>
    <r>
      <t>Identificar se existe projeto em adamento para alinhar ações e acompanhar, com  acesso aos dados.
O monitoramento deve envolver o acompanhamento populacional e reprodutivo de indivíduos ocupando áreas de mineração, por meio de observação direta, rádio colar, câmeras traps (amostragem contínua) e sanitária. 
Memória de calculo:</t>
    </r>
    <r>
      <rPr>
        <sz val="11"/>
        <color rgb="FFFF0000"/>
        <rFont val="Calibri"/>
        <scheme val="minor"/>
      </rPr>
      <t xml:space="preserve"> </t>
    </r>
    <r>
      <rPr>
        <sz val="11"/>
        <color rgb="FF000000"/>
        <rFont val="Calibri"/>
        <scheme val="minor"/>
      </rPr>
      <t>R$ 200.000,00 por ano por projeto.</t>
    </r>
  </si>
  <si>
    <t>1.11</t>
  </si>
  <si>
    <t>Realizar Workshop para troca de experiências com boas práticas de conservação de canídeos silvestres em empreendimentos minerários.</t>
  </si>
  <si>
    <t>Relatoria do Workshop</t>
  </si>
  <si>
    <t>Estreitamento de relações e melhoria da qualidade ambiental na  mineração para populações de canídeos</t>
  </si>
  <si>
    <t>Hélia Piedade (SEMIL/SP); Yuri Ribeiro (Oxford Biodiversity Ltd./Goá Data); Francilma Mendes Dutra Vieira (UFU); Maria de Fátima Ribeiro (Naturatins); Frederico Lemos (UFCAT/PCMC); Douglas Silva (Huperzia Ecologia e Conservação Ltda)</t>
  </si>
  <si>
    <t>Quadrilatero Ferrrífero, Carajás</t>
  </si>
  <si>
    <t>Gerar material de sensibilização para a comunidade do entorno das áreas mineradas. Yuri Ribeiro (ICAS/Goá Data) irá facilitar p Workshop como membro do Grupo de Especialistas em Planejamento da Conservação (CPSG) - IUCN Brasil.</t>
  </si>
  <si>
    <t>1.12</t>
  </si>
  <si>
    <t>Mapear e divulgar aos órgãos interessados projetos de restauração sendo implantados nas áreas estratégicas do PAN.</t>
  </si>
  <si>
    <t>Mapa de projetos; Relatório de atividades realizadas/participação em eventos</t>
  </si>
  <si>
    <t>Conhecer quem, onde e quanto estão sendo executados os projetos de recuperação e identificar lacunas para novas propostas de restauração</t>
  </si>
  <si>
    <t>Mário Neto (ICMBio/CBC)</t>
  </si>
  <si>
    <t xml:space="preserve">Francilma Mendes Dutra Vieira (UFU); Douglas Silva (Huperzia Ecologia e Conservação Ltda); Gabrielle Bes(Parque Vida Cerrado); Desiree Cristiane Barbosa da Silva (ICMBio/CBC); Máximo Menezes Costa (ICMBio/CBC); Raquel Caroline Alves Lacerda (IBAMA/DF); Frederico Lemos (UFCAT/PCMC); Isis Freitas (MMA); Alexandre Sampaio (ICMBio/CBC)
 </t>
  </si>
  <si>
    <t>Área de Abrangência do PAN</t>
  </si>
  <si>
    <t>Projetos de ONGs, Empresas comercializadoras de grãos, Centros de pesquisas, Universidades, entre outras. Avaliar integração com a Plataforma Recooperar (IBAMA) e PLANAVEG.</t>
  </si>
  <si>
    <t>1.13</t>
  </si>
  <si>
    <t>AGRUPADA NA AÇÃO 1.12 NA MONITORIA 1</t>
  </si>
  <si>
    <t>1.14</t>
  </si>
  <si>
    <t>Fomentar e articular a implantação de projetos de restauração nas lacunas identificadas no mapa de projetos de restauração.</t>
  </si>
  <si>
    <t>Relatório de Projetos implementados</t>
  </si>
  <si>
    <t xml:space="preserve">Aumento de projetos de restauração sendo implementados nas áreas estratégicas. </t>
  </si>
  <si>
    <t>Hélia Piedade (SEMIL/SP); Juliana Amaral Moreira (MAPA); Katia Psciota (FF/SEMIL/SP); Mario Neto (ICMBio/CBC); Edson Rangel Jr (ICMBio/CBC); Débora da Silva Alves (Parque Vida Cerrado); Anabele Stefânia Gomes (Rede Sementes do Cerrado).</t>
  </si>
  <si>
    <t>Áreas estratégicas do PAN</t>
  </si>
  <si>
    <t>Atentar para implementação de projetos de recuperação focados nas áreas degradadas identificadas na Ação 1.1 - Mapa de áreas estratégicas - Recuperação, bem como utilizar informações levantadas na Ação 1.12.</t>
  </si>
  <si>
    <t>1.15</t>
  </si>
  <si>
    <t xml:space="preserve">Elaborar mapas de cenários de mudanças climáticas e perda de habitat para os canídeos silvestres. </t>
  </si>
  <si>
    <t>Relatório do Workshop de predição de adequabilidade das espécies; Relatório de diagnóstico preditivo com mapas de adequabilidade ambiental para as quatro espécies do PAN produzidos e divulgados</t>
  </si>
  <si>
    <t>Subsidios para tomada de decisão em relação a criação UCs, restauração de habitats e promoção de conectividade.</t>
  </si>
  <si>
    <t xml:space="preserve">Rogério Cunha de Paula (ICMBio/CENAP); Frederico Lemos (UFCAT/PCMC); Joares May Jr. (Ampara silvestre); Nielson Pasqualotto Salvador (ICMBio/CENAP); Thiago Sales Lobo Guerra (ICMBio/CENAP); Ricardo Dias (USP); Fabio Stucchi Vannucchi (UNESP São Vicente). </t>
  </si>
  <si>
    <t xml:space="preserve">Mapas devem ser encaminhados aos MPF e Estaduais.
Memória de calculo: 12 meses de uma bolsa de mestrado e custos para a realização de workshop para discussões sobre a projeção de adequabilidade das espécies. </t>
  </si>
  <si>
    <t>1.16</t>
  </si>
  <si>
    <t>EXCLUÍDA NA MONITORIA 1</t>
  </si>
  <si>
    <t>1.17</t>
  </si>
  <si>
    <t>Levantar e consolidar informações de ocorrência de canídeos silvestres em áreas afetadas por mineração.</t>
  </si>
  <si>
    <t>Relatório de informações compiladas - Banco de dados de canídeos e seus habitats afetados por mineração.</t>
  </si>
  <si>
    <t>Ampliação do conhecimento existente sobre canídeos em mineração</t>
  </si>
  <si>
    <t>Francilma Vieira (UFU)</t>
  </si>
  <si>
    <t>Yuri Ribeiro (Oxford Biodiversity Ltd./Goá Data); Douglas Silva (Huperzia Ecologia e Conservação Ltda); Maria de Fátima Ribeiro (Naturatins); Frederico Lemos (UFCAT/PCMC)</t>
  </si>
  <si>
    <t>Áreas de mineração da Área Estratégica</t>
  </si>
  <si>
    <t>Área de abrangência do PAN</t>
  </si>
  <si>
    <t>Ao longo do PAN esse mapa pode ser mais detalhado para outras ações: Pesquisa, Reintrodução, etc</t>
  </si>
  <si>
    <t>1.18</t>
  </si>
  <si>
    <t>Avaliar estruturação populacional de lobo-guará ao longo de sua área de distribuição, através da diferenciação genética por falta de conectividade</t>
  </si>
  <si>
    <t xml:space="preserve">Relatório e Artigo </t>
  </si>
  <si>
    <t>Identificar populações com diferenciação genética por falta de conectividade</t>
  </si>
  <si>
    <t>Lilian de Almeida (ICMBio/CENAP)</t>
  </si>
  <si>
    <t>Rogério Cunha de Paula (ICMBio/CENAP); Rose Morato (ICMBio/CENAP); Eduardo Eizirik (PUC/RS); Maria de Fátima Ribeiro (Naturatins/TO);  Lyon Cardoso de Sousa (NATURATINS/TO); Luanne Lima (CNPq); Valdir Nogueira (ICMBio/CENAP); Henrique Figueiró (ITV); Vera de Ferran (PUC/RS); Sibelle Torres Vilaça (ITV); Vera de Ferran (PUC/RS)</t>
  </si>
  <si>
    <t>Área de distribuição da espécie</t>
  </si>
  <si>
    <t>1.19</t>
  </si>
  <si>
    <t>Monitorar populações das espécies do PAN nas áreas estratégicas, comparando áreas naturais e de agroecossistemas</t>
  </si>
  <si>
    <t>Relatório de monitoramento</t>
  </si>
  <si>
    <t>Informações ecológicas e populacionais da espécie em áreas naturais e de agroecossistemas</t>
  </si>
  <si>
    <t>Frederico Lemos (UFCAT/PCMC)</t>
  </si>
  <si>
    <t>Rogério Cunha de Paula (ICMBio/CENAP); Fernanda Cavalcanti (PCMC); Rodrigo Jorge (ICMBio/CBC); Otávio Augusto Pereira Leão Vulcão (UFPA);  Juliana Martins (Empirial College)</t>
  </si>
  <si>
    <t>GO: Água Limpa, Caldas Novas, Corumbaíba, Cumari, Parque Estadual da Mata Atlântica, Parque Estadual da Serra de Caldas Novas, Parque Estadual Águas do Paraíso, Parque Estadual de Terra Ronca; MG: Região da Serra da Canastra, RPPN Santuário do Caraça; SP: Sao José do Rio Pardo, Mococa</t>
  </si>
  <si>
    <t>Memória de cálculo: Foi considerado dois projetos de 2,5 milhões cada, executados durante 4 anos, considerando um orçamento básico, mínimo de R$625.000,00/ano.
Localidades definidas: Dados PCMC: Cachorro-vinagre: Goiás: Água Limpa, Caldas Novas, Corumbaíba, Cumari, Parque Estadual da Mata Atlântica, Parque Estaduial da Serra de Caldas Novas, Parque Estadual Águas do Paraíso, Parque Estadual de Terra Ronca, monitoramento por armadilhas fotográficas; Raposa-do-campo: Goiás: Corumbaíba, Cumari, Parque Estadual da Serra de Caldas Novas, PArque Estadual Águas do Paraíso, Parque Estadual de Terra Ronca, monitoramento por armadilhas fotográficas em todas localidades, e captura e rádiocolar em Corumbaíba; Lobo-guará: Goiás, Corumbaíba, PArque Estadual da Serra de Caldas Novas, Parque Estadual Águas do Paraíso e Parque Estadual de Terra Ronca, armadilhas fotográficas em todas as localidades, captura e radiocolar em Corumbaíba; Lobo-guará: MG: Região da Serra da Canastra, RPPN Santuário do Caraça; SP: Sao José do Rio Pardo, Mococa</t>
  </si>
  <si>
    <t>2.1</t>
  </si>
  <si>
    <t>Ampliar a distribuição e divulgação da campanha "Deixe o Bicho no Mato" nas áreas estratégicas do PAN.</t>
  </si>
  <si>
    <t>Lista dos órgãos e entidades contatadas; Relatórios das ações de sensibilização.</t>
  </si>
  <si>
    <t>Diminuir a retirada de filhotes das espécies-alvo do PAN da natureza.</t>
  </si>
  <si>
    <t>Stephanie Teodoro (PCMC)</t>
  </si>
  <si>
    <t>Maria de Fátima Ribeiro (Naturatins); Giulianny Alves Machado (PCMC/Raposinha-do-Pontal); Julia Lourenço de Souza (PCMC/Raposinha-do-Pontal); Francilma Mendes Dutra Vieira (UFU); Jaqueline Vaz (PCMC); Gabrielle da Rosa (Parque Vida Cerrado);  Maria Luiza (INEMA/BA); Jorge Salomão (FAM/Hinova); Ana Raquel Faria (AZAB/Zoológico de Brasília); Andrea Soares Pires (IPA/FF/SEMIL/SP); Ricardo Boulhosa (Instituto Pró-Carnívoros)</t>
  </si>
  <si>
    <t>Tocantins, Goiás, Minas Gerais, São Paulo, Bahia, DF</t>
  </si>
  <si>
    <t>2.2</t>
  </si>
  <si>
    <t>Desenvolver e divulgar protocolo de Resgate, Manejo, Reabilitação e Destinação para lobos-guará removidos da natureza.</t>
  </si>
  <si>
    <t xml:space="preserve">
Protocolo com fluxograma publicado e divulgado; Material de divulgação encaminhado as instituições de atendimento e aos órgãos e entidades competentes.</t>
  </si>
  <si>
    <t>Aumento na taxa de soltura de animais regatados.</t>
  </si>
  <si>
    <t>Pedro Teles (ITAIPU Binacional); Flávia Fiori (Instituto Pró-Carnívoros); Ana Raquel Faria (AZAB/Zoológico de Brasília); Andrea Soares Pires (IPA/FF/SEMIL/SP); Paula Damasceno (Parque Vida Cerrado); Marcello Guerreiro (ARTERIS); Gabrielle Rosa (Parque Vida Cerrado); Joares May Jr. (AMPARA Silvestre); Arnauld Debiez (ICAS); Fernanda Abra (ViaFauna); Maria Luiza (INEMA/BA); Rose Gasparini (ICMBio/CENAP); Maria de Fátima Ribeiro (NATURATINS); Francilma Dutra (UFU); Maria Luiza (INEMA/BA); Érica de Sá (FFCLRP/USP); Douglas Silva (Huperzia Ecologia e Conservação Ltda); Hélia Piedade (SEMIL/SP); Ana Paula Quadros (Instituto Jaguaracambé)</t>
  </si>
  <si>
    <t xml:space="preserve"> No protocolo haverá informações a respeito da destinação de animais vítimas de colisão, feridos ou mortos. Importante incluir informções de testes toxicológicos necessários. Fica incluído neste protocolo uma cadeia de decisões para manejo e destinação de animais resgatados. Trabalhar de forma conjunta com a ação 5.5.</t>
  </si>
  <si>
    <t>2.3</t>
  </si>
  <si>
    <t>Realização de oficina de integração de instituições envolvidas no manejo, destinação e manutenção de canídeos silvestres em cativeiros.</t>
  </si>
  <si>
    <t>Lista de instituições que componham a rede dos órgãos ambientais e empreendimentos de fauna; Relatório da Oficina</t>
  </si>
  <si>
    <t>Melhora no fluxo de informações para o resgate, a destinação e a manutenção de canídeos em cativeiro.</t>
  </si>
  <si>
    <t>Ana Raquel Faria (AZAB/Zoológico de Brasília)</t>
  </si>
  <si>
    <t>Maria de Fátima Ribeiro (Naturatins);  Lyon Cardoso de Sousa (NATURATINS/TO); Rose Morato (ICMBio/CENAP); Paula Damasceno (Parque Vida Cerrado); Maria Luiza (INEMA/BA); Hélia Piedade (SEMIL/SP)</t>
  </si>
  <si>
    <t>Sugestão de que a oficina ocorra de forma virtual.</t>
  </si>
  <si>
    <t>2.4</t>
  </si>
  <si>
    <r>
      <t xml:space="preserve">Elaborar manual de diretrizes para o manejo </t>
    </r>
    <r>
      <rPr>
        <i/>
        <sz val="11"/>
        <color rgb="FF000000"/>
        <rFont val="Calibri"/>
        <family val="2"/>
      </rPr>
      <t>ex situ</t>
    </r>
    <r>
      <rPr>
        <sz val="11"/>
        <color rgb="FF000000"/>
        <rFont val="Calibri"/>
        <family val="2"/>
      </rPr>
      <t xml:space="preserve"> e destinação de canídeos silvestres.</t>
    </r>
  </si>
  <si>
    <t>Manual publicado e divulgado.</t>
  </si>
  <si>
    <t>Manejo e destinação correta de canídeos silvestres.</t>
  </si>
  <si>
    <t>Francilma Vieira (UFU); Cecília Pessutti (AZAB); Luan Moraes (Zoo São Paulo); Frederico Lemos (UFCAT/PCMC); Mozart Caetano Freitas Junior (SEMAD/GO/PCMC); Pedro Telles (ITAIPU Binacional); Flávia Fiori (Instituto Pró-Carnívoros); Rogério Cunha de Paula (ICMBio/CENAP); Paula Damasceno (Parque Vida Cerrado).</t>
  </si>
  <si>
    <t>Ação complementar ao Objetivo Específico 5.</t>
  </si>
  <si>
    <t>2.5</t>
  </si>
  <si>
    <r>
      <rPr>
        <sz val="11"/>
        <color rgb="FF000000"/>
        <rFont val="Calibri"/>
        <family val="2"/>
      </rPr>
      <t>Realizar oficina para aplicar as diretrizes da IUCN (</t>
    </r>
    <r>
      <rPr>
        <i/>
        <sz val="11"/>
        <color rgb="FF000000"/>
        <rFont val="Calibri"/>
        <family val="2"/>
      </rPr>
      <t>ex situ guidelines</t>
    </r>
    <r>
      <rPr>
        <sz val="11"/>
        <color rgb="FF000000"/>
        <rFont val="Calibri"/>
        <family val="2"/>
      </rPr>
      <t>) para as espécies do PAN Canídeos.</t>
    </r>
  </si>
  <si>
    <t>Relatório da oficina.</t>
  </si>
  <si>
    <r>
      <rPr>
        <sz val="11"/>
        <rFont val="Calibri"/>
        <family val="2"/>
        <charset val="1"/>
      </rPr>
      <t xml:space="preserve">Definição do(s) papel(is) do manejo </t>
    </r>
    <r>
      <rPr>
        <i/>
        <sz val="11"/>
        <rFont val="Calibri"/>
        <family val="2"/>
        <charset val="1"/>
      </rPr>
      <t>ex situ</t>
    </r>
    <r>
      <rPr>
        <sz val="11"/>
        <rFont val="Calibri"/>
        <family val="2"/>
        <charset val="1"/>
      </rPr>
      <t xml:space="preserve"> na conservação </t>
    </r>
    <r>
      <rPr>
        <i/>
        <sz val="11"/>
        <rFont val="Calibri"/>
        <family val="2"/>
        <charset val="1"/>
      </rPr>
      <t>in situ</t>
    </r>
    <r>
      <rPr>
        <sz val="11"/>
        <rFont val="Calibri"/>
        <family val="2"/>
        <charset val="1"/>
      </rPr>
      <t xml:space="preserve"> das espécies do PAN.</t>
    </r>
  </si>
  <si>
    <t>Rose Morato (ICMBio/CENAP)</t>
  </si>
  <si>
    <t>Ana Raquel Faria (AZAB/Zoológico de Brasília); Fabiana Rocha (IUCN SSC CPSG/CSE Brasil); Maria de Fátima Ribeiro (Naturatins); Frederico Lemos (UFCAT/PCMC); Paula Damasceno (Parque Vida Cerrado); Caio Motta (FZEA/USP); Hélia Piedade (SEMIL/SP)</t>
  </si>
  <si>
    <t>Internacional</t>
  </si>
  <si>
    <r>
      <rPr>
        <sz val="11"/>
        <color rgb="FF000000"/>
        <rFont val="Calibri"/>
        <family val="2"/>
      </rPr>
      <t xml:space="preserve">Caso seja reconhecido a necessidade do </t>
    </r>
    <r>
      <rPr>
        <i/>
        <sz val="11"/>
        <color rgb="FF000000"/>
        <rFont val="Calibri"/>
        <family val="2"/>
      </rPr>
      <t>ex situ</t>
    </r>
    <r>
      <rPr>
        <sz val="11"/>
        <color rgb="FF000000"/>
        <rFont val="Calibri"/>
        <family val="2"/>
      </rPr>
      <t>, criar uma ação para a elaboração de um plano de manejo populacional (IN-ICMBio 05/2021). Custo pensado considerando uma oficina virtual.</t>
    </r>
  </si>
  <si>
    <t>Manejo ex situ</t>
  </si>
  <si>
    <t>2.6</t>
  </si>
  <si>
    <t>Manter o Studbook do Lobo-guará</t>
  </si>
  <si>
    <t>Relatório anual do studbook.</t>
  </si>
  <si>
    <t>Organização do plantel mantido nas instituições.</t>
  </si>
  <si>
    <t xml:space="preserve">Cecília Pessutti (Pesquisadora Autônoma); Arthur Freitas (OSC Jaguaracambé) </t>
  </si>
  <si>
    <r>
      <rPr>
        <sz val="11"/>
        <rFont val="Calibri"/>
        <family val="2"/>
        <charset val="1"/>
      </rPr>
      <t xml:space="preserve">Caso seja reconhecido a necessidade do </t>
    </r>
    <r>
      <rPr>
        <i/>
        <sz val="11"/>
        <rFont val="Calibri"/>
        <family val="2"/>
        <charset val="1"/>
      </rPr>
      <t>ex situ</t>
    </r>
    <r>
      <rPr>
        <sz val="11"/>
        <rFont val="Calibri"/>
        <family val="2"/>
        <charset val="1"/>
      </rPr>
      <t>, criar uma ação para a elaboração de um plano de manejo populacional (IN-ICMBio 05/2021).</t>
    </r>
  </si>
  <si>
    <t>2.7</t>
  </si>
  <si>
    <t>Manter do Studbook do Cachorro-vinagre.</t>
  </si>
  <si>
    <t xml:space="preserve">Mara Cristina Marques (Zoológico de São Paulo)
</t>
  </si>
  <si>
    <t>2.8</t>
  </si>
  <si>
    <t>Mapear as interações humano-canídeos silvestres com base no conteúdo disponível online (notícias e redes sociais).</t>
  </si>
  <si>
    <t>Base de dados das interações humano-canídeos detectadas; Mapa com hotsposts das interações.</t>
  </si>
  <si>
    <t>Identificar as interações com maior destaque no conteúdo online e dar subsídios para ações de comunicação e sensibilização.</t>
  </si>
  <si>
    <t xml:space="preserve">Rafael Morais (Goá Data); Mariana Catapani (ICAS); Roberta Montanheiro Paulino (USP/Ribeirão Preto); Anna Beatriz Queiroz (Autônoma); Laura Oliveira (PVC) </t>
  </si>
  <si>
    <t>Será filtrado todos os tipos de interações, incluindo aparição em áreas urbanas, alimentação, colisões veiculares (interface com o OE3) etc.</t>
  </si>
  <si>
    <t>2.9</t>
  </si>
  <si>
    <t>Manter atualizada a planilha com dados de remoção de indivíduos disponíveis em projetos de pesquisa com monitoramento de longo prazo de canídeos silvestres.</t>
  </si>
  <si>
    <t>Planilha com dados de remoção atualizados.</t>
  </si>
  <si>
    <t>Conhecer as causas de remoção de indivíduos nas populações monitoradas.</t>
  </si>
  <si>
    <t>Giulianny Alves Machado (PCMC/Raposinha-do-Pontal); Julia Lourenço de Souza (PCMC/Raposinha-do-Pontal); Francilma Mendes Dutra Vieira (UFU);  Hélia Piedade (SEMIL/SP); Rogério Cunha de Paula (ICMBio/CENAP); Fernanda Cavalcanti (UFCAT/PCMC); Joares May Jr. Junior (Ampara Silvestre); Fabiana Rocha (IUCN SSC CPSG/CSE Brasil); Otávio Augusto Pereira Leão Vulcão (UFPA)</t>
  </si>
  <si>
    <t>Essa ação contínua é advinda da ação 4.1 do 1º ciclo do PAN Canídeos. Sugere-se buscar um colaborador que alimente a base de dados com base na literatura e em ocorrências gerais. 
Memória de cálculo: Foi considerado um bolsista técnico responsável por acompanhar o projeto mensalmente.
Considerando 54 meses, ou seja, 6 meses após o início do PAN, até o final, multiplicado por uma bolsa básica de R$ 1.500, + apoio para execução.</t>
  </si>
  <si>
    <t>2.10</t>
  </si>
  <si>
    <t>Mapear as práticas locais de alimentação de canídeos silvestres associado ao turismo de observação.</t>
  </si>
  <si>
    <t>Lista de locais onde ocorre a alimentação de canídeos silvestres.</t>
  </si>
  <si>
    <t>Georreferencimento das áreas onde ocorre alimentação associado ao turimos de observação.</t>
  </si>
  <si>
    <t>Douglas Silva (Huperzia Ecologia e Conservação Ltda)</t>
  </si>
  <si>
    <t>2.11</t>
  </si>
  <si>
    <t xml:space="preserve">Realizar workshop para elaborar diretrizes de práticas de turismo de observação com canídeos silvestres. </t>
  </si>
  <si>
    <t>Documento com diretrizes de turismo de observação criado e divulgado aos órgãos e entidades vinculadas a ordenação do turismo.</t>
  </si>
  <si>
    <t>Ordenação do turismo de observação.</t>
  </si>
  <si>
    <t>Douglas Silva (Huperzia Ecologia e Conservação Ltda); Frederico Lemos (UFCAT/PCMC)</t>
  </si>
  <si>
    <t>O turismo de observação não é exclusivo do uso de ceva. Desenvolver workshop para a discussão da temática permitindo amadurecer a discussão sobre a ceva no turismo.</t>
  </si>
  <si>
    <t>Normativas </t>
  </si>
  <si>
    <t>2.12</t>
  </si>
  <si>
    <t>Propor minuta de normativa com diretrizes de turismo de observação de canídeos silvestres.</t>
  </si>
  <si>
    <t>Minuta normativa elaborada e enviada aos órgão competentes.</t>
  </si>
  <si>
    <t>Regulamentação do turismo de observação.</t>
  </si>
  <si>
    <t>Frederico Lemos (UFCAT/PCMC);Douglas Silva (Huperzia Ecologia e Conservação Ltda)</t>
  </si>
  <si>
    <t>As diretrizes devem incluir plano de trabalho, relatórios anuais e licença especial. O destino da normativa precisa ser verificado se será Federal ou Estadual. Antes de criar uma normativa, é necessário um estudo com outras populações.</t>
  </si>
  <si>
    <t>2.13</t>
  </si>
  <si>
    <t xml:space="preserve">Desenvolver e divulgar campanha online de não alimentação de canídeos silvestres. </t>
  </si>
  <si>
    <t>Materiais educativos e comunicação (impresso, digital, pilulas de vídeos e rádio etc).</t>
  </si>
  <si>
    <t xml:space="preserve">Sensibilização sobre a não alimentação de canídeos silvestres. </t>
  </si>
  <si>
    <t>Giulianny Alves Machado (PCMC)</t>
  </si>
  <si>
    <t>Frederico Lemos (UFCAT/PCMC); Jaqueline Vaz (PCMC); Maria de Fátima Ribeiro (Naturatins); Lyon Cardoso de Sousa (NATURATINS/TO); Douglas Silva (Huperzia Ecologia e Conservação Ltda); Érica Gomes de Sá (FFCLPR/USP); Ana Carolina Figueiredo Albuquerque (UFPB); Livia Santana (Parque Vida Cerrado); Yuri Ribeiro (Oxford Biodiversity Ltd./Goá Data); Otávio Augusto Pereira Leão Vulcão (UFPA)</t>
  </si>
  <si>
    <t>2.14</t>
  </si>
  <si>
    <t>Aplicar a campanha educativa de não alimentação de canídeos silvestres em áreas selecionadas.</t>
  </si>
  <si>
    <t>Relatórios de campanha.</t>
  </si>
  <si>
    <t>Redução da alimentação e consequentimente a perda de indivíduos dos canídeos silvestres.</t>
  </si>
  <si>
    <t>Julia Lourenço de Souza (PCMC)</t>
  </si>
  <si>
    <t>Maria de Fátima Ribeiro (Naturatins); Frederico Lemos (UFCAT/PCMC); Douglas Silva (Huperzia Ecologia e Conservação Ltda); Livia Santana (Parque Vida Cerrado); Yuri Ribeiro (Oxford Biodiversity Ltd./Goá Data)</t>
  </si>
  <si>
    <t>Cumari, Corumbaiba, Agua Limpa, Caldas Novas, São Domingos, Guarani (GO)/ Barreiras, Luis Eduardo Magalhães (Bahia)/ Catas Altas, Barões de Cocais e Santa Bárbara (MG)</t>
  </si>
  <si>
    <t>Locais de disponibilização de lixo, canteiros de obras, guarda-parques etc. Interface com a ação 2.9, que terá informações em escala nacional, para além das áreas predeterminadas nas Localidades.</t>
  </si>
  <si>
    <t>2.15</t>
  </si>
  <si>
    <t>Adaptar e divulgar material educativo sobre medidas anti-predatórias para criação de aves em pequenas propriedades.</t>
  </si>
  <si>
    <t>Materiais educativos e comunicação (impresso, digital, pilulas de vídeos e rádio etc) adaptados;
Relatórios das ações de sensibilização</t>
  </si>
  <si>
    <t>Redução da perda de indivíduos por conflitos com pequenos produtores de aves.</t>
  </si>
  <si>
    <t>Julia Lourenço de Souza (PCMC);</t>
  </si>
  <si>
    <t>Giulianny Alves Machado (PCMC); Jaqueline Vaz (PCMC); Bruna Ferreira (PCMC); Stephanie Teodoro (PCMC); Francilma Dutra (UFU); Hélia Piedade (SEMIL-SP); Juliana Moreira (MAPA); Maria de Fátima (Naturatins); Lyon Cardoso de Sousa (NATURATINS/TO)</t>
  </si>
  <si>
    <t xml:space="preserve">O custo estimado foi feito pensando na impressão do material educativo e custeio de diárias e combustível para entrega presencial do material na zona rural. </t>
  </si>
  <si>
    <t>2.16</t>
  </si>
  <si>
    <t>Desenvolver e divulgar material com recomendações de aperfeiçoamento de estrutura dos galpões e das casas de descarte das granjas para a prevenção de entradas de predadores.</t>
  </si>
  <si>
    <t xml:space="preserve">Materiais educativos e comunicação (impresso, digital, pilulas de vídeos e rádio etc); 
Material encaminhado com lista dos órgãos e entidades contatadas; </t>
  </si>
  <si>
    <t>Diminuir o conflito causado por predação de aves e ovos por canídeos silvestres.</t>
  </si>
  <si>
    <t>Ricardo Boulhosa (Instituto Pró-Carnívoros)</t>
  </si>
  <si>
    <t>Hélia Piedade (SEMIL/SP); Rogério Cunha de Paula (ICMBio/CENAP); Juliana Moreira (MAPA)</t>
  </si>
  <si>
    <t xml:space="preserve">Existe uma legislação a respeito do descarte de material de granja. Com o material preparado, e lista de instituições levantadas, serão realizados contatos prévios e encaminhados via ofício. Portanto não tem custos significativos para essa ação. </t>
  </si>
  <si>
    <t>2.17</t>
  </si>
  <si>
    <t>Mensurar variáveis de percepção, atitudes e comportamento humano envolvidas na relação de pessoas em comunidades rurais e canídeos silvestres.</t>
  </si>
  <si>
    <t>Relatório das variáveis de percepção, atitudes e comportamento humano envolvidas na relação de pessoas.</t>
  </si>
  <si>
    <t>Obter conhecimento sobre os fatores predisponentes ao abate de canídeos para direcionar medidas mitigatórias.</t>
  </si>
  <si>
    <t>Mariana Catapani (ICAS); Ricardo Boulhosa (Instituto Pró-Carnívoros); Giulianny Alves Machado (PCMC); Bruna Ferreira (PCMC); Stephanie Teodoro (PCMC); Julia Lourenço de Souza (PCMC); Frederico Lemos (UFCAT/PCMC); Fernanda Cavalcanti (UFCAT/PCMC); Silvio Marchini (Instituto Pró-Carnívoros); Roberta Montanheiro Paulino (FFCLRP/USP); Gabrielle Rosa (Parque Vida Cerrado)</t>
  </si>
  <si>
    <t>Lobos do Caraça (MG), Lobos do Pardo (SP), Raposinha do Pontal (GO), Suçuaranas Detetives (GO), Parque Vida Cerrado (BA).</t>
  </si>
  <si>
    <t>2.18</t>
  </si>
  <si>
    <t>Realizar levantamento de conflitos com canídeos silvestres no entorno de UCs e implantar ações de coexistencia.</t>
  </si>
  <si>
    <t>Relatórios técnicos contendo mapeamento das áreas com potencial de conflitos entre canídeos e humanos no entorno de UCs</t>
  </si>
  <si>
    <t>Redução dos impactos negativos da interação canídeos-humanos no entorno de UCs</t>
  </si>
  <si>
    <t>Rogério Cunha de Paula (ICMBio/CENAP);Andrea Soares Pires (IPA/FF/SEMIL/SP); Helia Piedade (SEMIL/SP:); Caio Motta (USP/FZEA/PCMC); Yuri Ribeiro (Oxford Biodiversity Ltd./Goá Data); Bruna Lima (PCMC); Stephanie Teodoro (PCMC); Giulianny Alves Machado (PCMC); Thais Guimarães (SEMIL/SP); Francilma Dutra (UFU); Ana Paula Quadros (Instituto Jaguaracambé); Mozart Caetano Freitas-Junior (SEMAD-GO); Douglas Silva (Huperzia Ecologia e Conservação Ltda)</t>
  </si>
  <si>
    <t>PESCaN – Parque Estadual da Serra de Caldas Novas, GO; PEMA – Parque Estadual de Mata Atlântica, GO; PETER – Parque Estadual de Terra Ronca, GO; PEAP – Parque Estadual Águas do Paraíso, GO; ESEC-AE – Estação Ecológica de Águas Emendadas, DF; RPPN Caraça – Reserva Particular do Patrimônio Natural do Caraça, MG; PN Brasília – Parque Nacional de Brasília, DF; NGI Carajás – Núcleo de Gestão Integrada de Carajás, PA; PN da Serra do Gandarela – Parque Nacional da Serra do Gandarela, MG; SP.</t>
  </si>
  <si>
    <t>Ação do ciclo anterior.
Memória de cálculo: 4 anos de bolsa para um pesquisador de dimensões humanas acessar e trabalhar nos dados.
48 meses X R$ 3.000,00 + recurso para executar em algumas áreas.</t>
  </si>
  <si>
    <t>2.19</t>
  </si>
  <si>
    <r>
      <t>Elaborar um protocolo de manejo e de resgate de raposinha (</t>
    </r>
    <r>
      <rPr>
        <i/>
        <sz val="11"/>
        <color rgb="FF000000"/>
        <rFont val="Calibri"/>
        <scheme val="minor"/>
      </rPr>
      <t>Lycalopex vetulus</t>
    </r>
    <r>
      <rPr>
        <sz val="11"/>
        <color rgb="FF000000"/>
        <rFont val="Calibri"/>
        <scheme val="minor"/>
      </rPr>
      <t>)</t>
    </r>
  </si>
  <si>
    <t>Protocolo elborado e divulgado</t>
  </si>
  <si>
    <t>Frederico Lemos (UFCAT/PCMC); Isis Candeias (PCMC); Caio Motta (USP/FZEA); Mara Cristina Marques (Zoológico de São Paulo)</t>
  </si>
  <si>
    <t>2.20</t>
  </si>
  <si>
    <t xml:space="preserve">Elaborar um briefing de comunicacao e divulgacao com base nos dados obtidos da ação 2.8. </t>
  </si>
  <si>
    <t>Briefing técnico elaborado</t>
  </si>
  <si>
    <t>Material de comunicação e sensibilização para subsidiar ações de divulgação, engajamento e educação voltadas à conservação dos canídeos silvestres, elaborado a partir da análise dos dados gerados na ação 2.8.</t>
  </si>
  <si>
    <t xml:space="preserve">Rafael Morais (Goá Data); Mariana Catapani (ICAS); Roberta Montanheiro Paulino (USP Ribeirão); Anna Beatriz Queiroz (Autônoma); Laura Oliveira (PVC) </t>
  </si>
  <si>
    <t xml:space="preserve">Mémoria de cálculo: Valor compatível com análise de dados, síntese técnica, elaboração de recomendações estratégicas e produção do briefing de comunicação (estimado em R$ 15.000,00).
</t>
  </si>
  <si>
    <t>2.21</t>
  </si>
  <si>
    <t xml:space="preserve">Capacitar os órgãos públicos e concessionárias responsáveis pelo resgate de fauna para aplicação do protocolo de Resgate, Manejo, Reabilitação e Destinação para canívoros silvestre removidos da natureza.
</t>
  </si>
  <si>
    <t>Lista de instituições e pessoas capacitadas</t>
  </si>
  <si>
    <t>Agentes capacitados para executar o Resgate, Manejo, Reabilitação e Destinação de forma correta dos canívoros silvestre removidos.</t>
  </si>
  <si>
    <t>Jorge Salomão (FAM/Hinova)</t>
  </si>
  <si>
    <t>Ana Raquel Faria (AZAB/Zoológico de Brasília); Hélia Piedade (SEMIL/CFS/DGFS); Thiago Stehling (IEF/MG); Rose Morato (ICMBio/CENAP);  Joares May Jr. (AMPARA Silvestre); Rogério Cunha (ICMBio/CENAP); Fabiana Rocha (IUCN/CPSG); Liliane Milanelo (SEMIL/SP); Ana Raquel Faria (AZAB/Zoológico de Brasília); Paula Damasceno (Parque Vida Cerrado); Frederico Lemos (UFCAT/PCMC); Alberto Vinicius (INEMA/BA); Andrea Pires (IPA/FF/SEMIL/SP); Marcello Guerreiro (ARTERIS); Arnauld Debiez (ICAS); Fernanda Abra (ViaFauna); Maria de Fátima Ribeiro (NATURATINS); Maria Luiza (INEMA); Ana Paula Quadros (ONG Instituto Jaguaracambé)</t>
  </si>
  <si>
    <t>SP, MG, GO, MS, MT, TO, PA, RO, PI, DF, BA</t>
  </si>
  <si>
    <t>vinculado ao produto da ação 2.2 e demais protocolos que for necessário.</t>
  </si>
  <si>
    <t>2.22</t>
  </si>
  <si>
    <t>Analisar o número de indivíduos vivos das espécies do  PAN em empreendimentos de fauna  (SISFAUNA/SISCETAS/GEFAU) no ano 1 do PAN e no ano 5 do PAN</t>
  </si>
  <si>
    <t>Ofícios do ICMBio solicitando a planilha de dados no ano 1 e no ano 5; Planilha de dados ano 1; Planilha de dados ano 5; Sumário Conclusivo da variação do montante de indivíduos ex-situ durante o ciclo do PAN</t>
  </si>
  <si>
    <t xml:space="preserve"> Subsidiar análises para avaliação de necessidade de plano de manejo populacional para cada espécie</t>
  </si>
  <si>
    <t>Hélia Piedade (SEMIL/SP)</t>
  </si>
  <si>
    <t>Ana Raquel (AZAB/Zoológico de Brasília); Andrea Pires (IPA/FF/SEMIL/SP); Marcello Guerreiro (ARTERIS); Paula Damasceno (Parque Vida Cerrado); Joares May Jr. (AMPARA Silvestre); Jorge Salomão (AMPARA Silvestre); Arnauld Debiez (ICAS); Fernanda Abra (ViaFauna); Maria de Fátima Ribeiro (NATURATINS); Maria Luiza (INEMA); Hélia Piedade (SEMIL/CFS/DGFS); Thiago Stehling (IEF/MG); Rose Morato (ICMBio/CENAP); Rogério Cunha (ICMBio/CENAP); Fabiana Rocha (IUCN/CPSG); Liliane Milanelo (SEMIL/SP); Frederico Lemos (UFCAT/PCMC); Alberto Vinicius (INEMA/BA); Ricardo Dias (USP)</t>
  </si>
  <si>
    <t>.</t>
  </si>
  <si>
    <t>3.1</t>
  </si>
  <si>
    <t>Mapear os responsáveis por rodovias concessionadas e não-concessionadas.</t>
  </si>
  <si>
    <r>
      <t>Mapa e Lista</t>
    </r>
    <r>
      <rPr>
        <sz val="11"/>
        <color theme="3"/>
        <rFont val="Calibri"/>
        <scheme val="minor"/>
      </rPr>
      <t xml:space="preserve"> </t>
    </r>
    <r>
      <rPr>
        <sz val="11"/>
        <rFont val="Calibri"/>
        <scheme val="minor"/>
      </rPr>
      <t>dos responsáveis e partes interessadas.</t>
    </r>
  </si>
  <si>
    <t>Identificação dos responsáveis e representantes das partes interessadas.</t>
  </si>
  <si>
    <t>Marcello Guerreiro (ARTERIS)</t>
  </si>
  <si>
    <t xml:space="preserve">Yuri Ribeiro (Oxford Biodiversity Ltd./Goá Data); Érica Saito (REET Brasil) </t>
  </si>
  <si>
    <t xml:space="preserve">Essa etapa é prevista com participação da REET na elaboração do produto final dessa ação por meio de documento compartilhado. Além disso, partes interessadas previstas no Ciclo 1 serão convidados para colaboração na ação. </t>
  </si>
  <si>
    <t>3.2</t>
  </si>
  <si>
    <t>Mapear as áreas críticas de ocorrência de colisões de canídeos.</t>
  </si>
  <si>
    <r>
      <rPr>
        <sz val="11"/>
        <color rgb="FF000000"/>
        <rFont val="Calibri"/>
        <family val="2"/>
      </rPr>
      <t>Mapas das áreas críticas</t>
    </r>
    <r>
      <rPr>
        <sz val="11"/>
        <color rgb="FF1F497D"/>
        <rFont val="Calibri"/>
        <family val="2"/>
      </rPr>
      <t xml:space="preserve"> </t>
    </r>
    <r>
      <rPr>
        <sz val="11"/>
        <color rgb="FF000000"/>
        <rFont val="Calibri"/>
        <family val="2"/>
      </rPr>
      <t>de ocorrência de</t>
    </r>
    <r>
      <rPr>
        <sz val="11"/>
        <color rgb="FF1F497D"/>
        <rFont val="Calibri"/>
        <family val="2"/>
      </rPr>
      <t xml:space="preserve"> </t>
    </r>
    <r>
      <rPr>
        <sz val="11"/>
        <color rgb="FF000000"/>
        <rFont val="Calibri"/>
        <family val="2"/>
      </rPr>
      <t>colisões de canídeos elaborados e divulgados</t>
    </r>
  </si>
  <si>
    <r>
      <t>Disponibilização</t>
    </r>
    <r>
      <rPr>
        <sz val="11"/>
        <color rgb="FF1F497D"/>
        <rFont val="Calibri"/>
        <family val="2"/>
      </rPr>
      <t xml:space="preserve"> </t>
    </r>
    <r>
      <rPr>
        <sz val="11"/>
        <color rgb="FF000000"/>
        <rFont val="Calibri"/>
        <family val="2"/>
      </rPr>
      <t>dos mapas das áreas críticas para os tomadores de decisão/partes interessadas mapeadas na ação 3.1</t>
    </r>
  </si>
  <si>
    <t>Érica Saito (REET Brasil); Andrea Soares Pires (IPA/FF/SEMIL/SP); Marcello Guerreiro (ARTERIS); Fernanda Abra (ViaFauna); Hélia Piedade (SEMIL/SP)</t>
  </si>
  <si>
    <t xml:space="preserve">Os mapas serão base para o detalhamento da priorização de áreas para sugestão de implantação da passagem de fauna (medidas de mitigação). Estes mapas poderão incluir dados disponíveis de potenciais locais para passagem de fauna que auxiliarão em seu refinamento. 
Memória de cálculo: Dois meses de uma bolsa de mestrado. </t>
  </si>
  <si>
    <t>3.3</t>
  </si>
  <si>
    <t xml:space="preserve">Realizar reuniões de articulação com os responsáveis por rodovias concessionadas e não-concessionadas  pela mitigação de impacto  de colisões veiculares em  canideos silvestres. </t>
  </si>
  <si>
    <t xml:space="preserve">Memória das reuniões de articulação com as partes interessadas. </t>
  </si>
  <si>
    <t xml:space="preserve">Divulgação das oportunidades de mitigar colisões veiculares de canídeos silvestres. </t>
  </si>
  <si>
    <t>Andrea Soares Pires (IPA/FF/SEMIL/SP); Alterar Instituição: Yuri Ribeiro (Oxford Biodiversity Ltd./Goá Data); Érica Saito (REET Brasil)</t>
  </si>
  <si>
    <t>Será encaminhado o Mapa gerado na ação 3.2 para os responsáveis levantados na ação 3.1. Continuação da Ação 3.4 do PAN canídeos 1º Ciclo que não foi concluída.</t>
  </si>
  <si>
    <t>3.4</t>
  </si>
  <si>
    <t xml:space="preserve">AGRUPADA NA AÇÃO 2.2 NA MONITORIA 1 </t>
  </si>
  <si>
    <t>3.5</t>
  </si>
  <si>
    <t xml:space="preserve">EXCLUÍDA NA MONITORIA 1 </t>
  </si>
  <si>
    <t>3.6</t>
  </si>
  <si>
    <t>Compilar e divulgar os dados existentes do monitoramento de atropelamentos em rodovias nas áreas de ocorrência das espécies-alvo, dando ênfase para as áreas estratégicas do PAN.</t>
  </si>
  <si>
    <t>Banco de dados em dashboard elaborado e divulgado</t>
  </si>
  <si>
    <t>Dados centralizados, sistematizados e disponíveis.</t>
  </si>
  <si>
    <t>Andrea Pires (IPA/FF/SEMIL/SP)</t>
  </si>
  <si>
    <t>Carine Carvalho (USP/Ribeirão Preto); Yuri Ribeiro (Oxford Biodiversity Ltd./Goá Data); Érica Gomes de Sá (FFCLRP/USP); Douglas Silva (Huperzia Ecologia e Conservação Ltda.)"</t>
  </si>
  <si>
    <t>Essas informações serão abertas para partes interessadas adicionarem dados, porém necessita de validação dos dados por profissionais desse grupo do PAN. O monitoramento se refere a dados de colisões e uso de estruturas de travessia de fauna.</t>
  </si>
  <si>
    <t>3.7</t>
  </si>
  <si>
    <t>Integrar os mapas de áreas prioritárias para restauração com os mapas de áreas críticas de colisões (Ação 3.2).</t>
  </si>
  <si>
    <t xml:space="preserve">Mapas </t>
  </si>
  <si>
    <t>Identificação de áreas  críticas para implementação de medidas de mitigação em áreas de restauração</t>
  </si>
  <si>
    <t>Marcello Guerreiro (ARTERIS); Mario Neto (ICMBio/CBC); Alexandre Sampaio (ICMBio/CBC); Mateus Dala Senta (MMA); Frederico Lemos (UFCAT/PCMC); Hélia Piedade (SEMIL)</t>
  </si>
  <si>
    <t>Áreas Críticas da ação 3.2</t>
  </si>
  <si>
    <t>Área de abrangência das espécies-alvo.</t>
  </si>
  <si>
    <t>3.8</t>
  </si>
  <si>
    <t>Realizar análise de viabilidade populacional de lobos-guará, que incorporem dados de colisão como ameaça nos modelos</t>
  </si>
  <si>
    <t>Gráficos gerados pelo Vortex 10.</t>
  </si>
  <si>
    <t xml:space="preserve"> Efeitos dos atropelamentos na viabilidade populacional da espécie.  </t>
  </si>
  <si>
    <t>Rogério Cunha de Paula (ICMBio/CENAP); Carine Roel (UFU/PCMC); Arnauld Desbiez (ICAS); Isis Candeias (PCMC); Laís Barcellos (CENAP/ICMBio); Marcello Guerreiro (ARTERIS); Andrea Pires (IPA/FF/SEMIL/SP); Fernando Ascensão (Ce3C); Carine Carvalho (USP/Ribeirão Preto)</t>
  </si>
  <si>
    <t>Área de ocorrência de lobos-guará</t>
  </si>
  <si>
    <t>Memória de cálculo: 24 meses de bolsa pós-doc (R$5.000). Os dados devem ser incorporados ao SALVE</t>
  </si>
  <si>
    <t>3.9</t>
  </si>
  <si>
    <t>Desenvolver estudos de monitoramento de indivíduos por GPS para conhecer os impactos de efeito-barreira.</t>
  </si>
  <si>
    <t>Relatório de impactos do efeito-barreira.</t>
  </si>
  <si>
    <t>Subsidiar ações de mitigação do impacto do efeito-barreira.</t>
  </si>
  <si>
    <t>Frederico Lemos (UFCAT/PCMC); Marcello Guerreiro (ARTERIS); Rogério Cunha de Paula (ICMBio;CENAP); Paula Damaceno (Parque Vida Cerrado); Andrea Pires (IPA/FF/SEMIL/SP)</t>
  </si>
  <si>
    <t>Minas Gerais, Goiás, Bahia, São Paulo</t>
  </si>
  <si>
    <r>
      <rPr>
        <sz val="11"/>
        <color rgb="FF000000"/>
        <rFont val="Calibri"/>
      </rPr>
      <t xml:space="preserve">Além dos estudos já previstos com os dados coletados para esta ação no ciclo anterior (Ação 3.11 do Ciclo 1), sugere-se incluir modelos de viabilidade populacional considerando a ameaça de colisões em rodoferrovias para todas as espécies-alvo. Espécies contempladas: </t>
    </r>
    <r>
      <rPr>
        <i/>
        <sz val="11"/>
        <color rgb="FF000000"/>
        <rFont val="Calibri"/>
      </rPr>
      <t>Lycalopex vetulus e</t>
    </r>
    <r>
      <rPr>
        <sz val="11"/>
        <color rgb="FF000000"/>
        <rFont val="Calibri"/>
      </rPr>
      <t xml:space="preserve"> </t>
    </r>
    <r>
      <rPr>
        <i/>
        <sz val="11"/>
        <color rgb="FF000000"/>
        <rFont val="Calibri"/>
      </rPr>
      <t>Chrysocyon brachyurus</t>
    </r>
    <r>
      <rPr>
        <sz val="11"/>
        <color rgb="FF000000"/>
        <rFont val="Calibri"/>
      </rPr>
      <t>.
Aprofundamento de análises cruzando com análises genéticas para avaliar impactos do efeito-barreira em nível molecular. Usar como metodologia o artigo "Assessing the impact of road kill on the persistence of wildlife populations: a case study on the giant anteater"; "Barrangan-ruiz et al. (2021): moderate genetic ddiversity and demographic reduction in the threatened giant anteater, Myrmecophaga tridactyla"</t>
    </r>
  </si>
  <si>
    <t>3.10</t>
  </si>
  <si>
    <t>Avaliar a efetividade de medidas mitigadoras já implementadas, por meio da análise quantitativa de dados de colisão e utilização de estruturas de passagem de fauna por canídeos silvestres.</t>
  </si>
  <si>
    <t>Relatório de efetividade das medidas de mitigação.</t>
  </si>
  <si>
    <t>Informações disponíveis das medidas de mitigação para canídeos</t>
  </si>
  <si>
    <t>Erica Saito (REET Brasil); Fernanda Abra (ViaFauna); Yuri Ribeiro (ICAS/Goá Data);  Rogério de Paula (ICMBio/CENAP); Frederico Lemos (UFCAT/PCMC)</t>
  </si>
  <si>
    <t>Essa ação é dependente da Ação 3.8</t>
  </si>
  <si>
    <t>3.11</t>
  </si>
  <si>
    <t>Desenvolver e testar alternativas de prevenção de atropelamento de canídeos silvestres em novos empreendimentos rodoferroviários.</t>
  </si>
  <si>
    <t>Métodos testados e Guia Técnico sobre medidas de mitigações adequadas para conservação das espécies</t>
  </si>
  <si>
    <t>Redução de colisões</t>
  </si>
  <si>
    <t>Rogério Cunha de Paula (ICMBio/CENAP); Frederico Lemos (UFCAT/PCMC); Fernanda Abra (ViaFauna); Alterar Instituição: Yuri Ribeiro (Oxford Biodiversity Ltd./Goá Data); Érica Saito (REET Brasil); Andrea Pires (IPA/FF/SEMIL/SP)</t>
  </si>
  <si>
    <r>
      <rPr>
        <sz val="11"/>
        <color rgb="FF000000"/>
        <rFont val="Calibri"/>
      </rPr>
      <t xml:space="preserve">A Ação 3.13 do Ciclo 1 indicou a necessidade de permanecer no Ciclo vigente para </t>
    </r>
    <r>
      <rPr>
        <i/>
        <sz val="11"/>
        <color rgb="FF000000"/>
        <rFont val="Calibri"/>
      </rPr>
      <t>Lycalopex vetulus</t>
    </r>
    <r>
      <rPr>
        <sz val="11"/>
        <color rgb="FF000000"/>
        <rFont val="Calibri"/>
      </rPr>
      <t xml:space="preserve"> e </t>
    </r>
    <r>
      <rPr>
        <i/>
        <sz val="11"/>
        <color rgb="FF000000"/>
        <rFont val="Calibri"/>
      </rPr>
      <t>Chrysocyon brachyurus</t>
    </r>
    <r>
      <rPr>
        <sz val="11"/>
        <color rgb="FF000000"/>
        <rFont val="Calibri"/>
      </rPr>
      <t>.</t>
    </r>
  </si>
  <si>
    <t>3.12</t>
  </si>
  <si>
    <t>Compartilhar experiências e saberes adquiridos neste PAN, sobre impactos causados por rodovias, para outros PANs.</t>
  </si>
  <si>
    <t>Banco de dados com filtros, Dashboard</t>
  </si>
  <si>
    <t>Dados centralizados e disponíveis.</t>
  </si>
  <si>
    <t xml:space="preserve"> Marcello Guerreiro (ARTERIS); Ana Raquel Faria (AZAB/Zoológico de Brasília); Yuri Ribeiro (Oxford Biodiversity Ltd./Goá Data)"</t>
  </si>
  <si>
    <t>Essa ação depende das informações geradas na Ação 3.8</t>
  </si>
  <si>
    <t>4.1</t>
  </si>
  <si>
    <t>REALOCADA NA MONITORIA 1 PARA OE 5, AÇÃO 5.11</t>
  </si>
  <si>
    <t>4.2</t>
  </si>
  <si>
    <t>AGRUPADA NA ANTIGA AÇÃO 4.1 NA MONITORIA 1</t>
  </si>
  <si>
    <t>4.3</t>
  </si>
  <si>
    <t>REALOCADA NA MONITORIA 1 PARA OE 5, AÇÃO 5.12</t>
  </si>
  <si>
    <t>4.4</t>
  </si>
  <si>
    <t>REALOCADA NA MONITORIA 1 PARA OE 5, AÇÃO 5.13</t>
  </si>
  <si>
    <t xml:space="preserve">OBJETIVO ESPECÍFICO 5 </t>
  </si>
  <si>
    <t>5.1</t>
  </si>
  <si>
    <t>AGRUPADA NA AÇÃO 5.2 NA MONITORIA 1</t>
  </si>
  <si>
    <t>5.2</t>
  </si>
  <si>
    <t>Criar uma rede de colaboração para compartilhamento de dados e metadados sobre amostras biológicas e resultados de testes de diagnóstico em canídeos silvestres (e outros grupos taxonômicos).</t>
  </si>
  <si>
    <t xml:space="preserve">Banco de dados compilado com informações sobre saúde. Lista de instituições, parceiros e colaboradores e suas competências. </t>
  </si>
  <si>
    <t>Rede implementada e divulgada e maior conhecimento sobre a saúde dos canídeos.</t>
  </si>
  <si>
    <t>Ricardo Dias (USP/FMVZ)</t>
  </si>
  <si>
    <t>Anaiá Paixão (Universidade Estadual de Santa Cruz); Caio Motta (FZEA/USP); Catia Dejuste (UFF); Claudia Valéria Brandão (UNESP/FMVZ); Irys Gonzalez (Fiocruz); Isis Candeias (PCMC); Júlia Silveira (UFMG); Marcos Bryan (FMVZ/USP); Marina Bueno (FIOCRUZ); Joares May Jr. (Ampara Silvestre); Ana Paula Quadros (Instituto Jaguaracambé); Raquel Lozano (SEMIL/SP); Flávia Fiori (Pró-Carnívoros); Márcia Chame (Fiocruz); Pedro Navas-Suárez (FAM); Thiago Stehling (IEF/MG);</t>
  </si>
  <si>
    <t>A lista será enviada em até 1 ano após o início da ação e revisada anualmente. 
Memória de cálculo: o valor do Projeto de Biorepositório financiado é de R$300.000,00, sob coordenação do Dr. Ricardo Dias - USP/FMVZ)
Essa ação tem interface com a estratégia 2 da Análise de Risco de Doenças em Animais Selvagens (WDRA).</t>
  </si>
  <si>
    <t>5.3</t>
  </si>
  <si>
    <t xml:space="preserve">Elaborar guia de procedimentos de campo em canídeos silvestres (incluindo captura, biossegurança, coleta e encaminhamento de amostras). </t>
  </si>
  <si>
    <t>Guia elaborado</t>
  </si>
  <si>
    <t>Melhoria da biossegurança desde a coleta até o diagnóstico</t>
  </si>
  <si>
    <t xml:space="preserve">Ana Paula Quadros (Instituto Jaguaracambé); Caio Motta (USP/FZEA); Flávia Fiori (Pró-Carnívoros); Hélia Piedade (SEMIL/SP); Isis Candeias (PCMC); Márcia Chame (FIOCRUZ); Pedro Teles (ITAIPU Binacional); Paula Damasceno (Parque Vida Cerrado); Ricardo Dias (USP/FMVZ); Joares May Jr. (Ampara Silvestre); Pedro Navas-Suárez (FAM); Fabiana Lopes Rocha (IUCN SSC CPSG/CSE Brasil), Paula damasceno (Parque Vida Cerrado) </t>
  </si>
  <si>
    <t>Há um livro sobre o tema "Trabalho de Campo com Animais: Procedimentos, Riscos e Biossegurança) de Lemos, E. R. S.; D´Andrea, P. S. 2014 - FIOCRUZ que pode ser utilizado.
Essa ação tem interface com a estratégia 4 da Análise de Risco de Doenças em Animais Selvagens (WDRA)</t>
  </si>
  <si>
    <t>5.4</t>
  </si>
  <si>
    <t>Elaborar protocolo sanitário de recepção, manutenção e destinação adequada de canídeos silvestres resgatados</t>
  </si>
  <si>
    <t>Protocolo elaborado e divulgado</t>
  </si>
  <si>
    <t>Procedimentos de recepção, manutenção e destinação adequada de canídeos</t>
  </si>
  <si>
    <t>Pedro Teles (ITAIPU Binacional)</t>
  </si>
  <si>
    <t>Anaiá Paixão (Universidade Estadual de Santa Cruz); Caio Motta (FZEA/USP); Hélia Piedade (SEMIL/CFS/DGFS); Henrique Riva (SEMIL/SP); Isis Candeias (PCMC); Cátia Dejuste (UFF); Márcia Chame (Fiocruz); Paula Damasceno (Parque Vida Cerrado); Rogério de Paula (ICMBio/CENAP); Rose Morato (ICMBio/CENAP); Thiago Stehling (IEF/MG); Joares May Jr. (Ampara Silvestre)</t>
  </si>
  <si>
    <t>Interface com as estratégias 9 e 14 da Análise de Risco de Doenças em Animais Selvagens (WDRA), e interface com as ações 2.11 e 2.12.
Essa ação veio do ciclo anterior e ressalta-se a importância de iniciar e finalizar o mais breve possível.</t>
  </si>
  <si>
    <t>5.5</t>
  </si>
  <si>
    <t>Propor normativa para adoção do protocolo sanitário de recepção, manutenção e soltura para canídeos silvestres.</t>
  </si>
  <si>
    <t>Proposta de Normativa criada e encaminhada aos órgãos ambientais (OEMAs)</t>
  </si>
  <si>
    <t xml:space="preserve">Cumprimento da normativa e adoção do protocolo proposto. </t>
  </si>
  <si>
    <t>Rogério Cunha (ICMBio/CENAP); Rose Morato (ICMBio/CENAP); Thiago Stehling (IEF/MG); Raquel Lozano (SEMIL/SP)</t>
  </si>
  <si>
    <t>O início depende da conclusão do protocolo criado na ação 5.4 e 2.2. 
Essa ação tem interface com a estratégia 10 da Análise de Risco de Doenças em Animais Selvagens (WDRA).
No momento da construção dos indicadores e metas, recomenda-se pensar em algo que meça a implementação. 
Atuar de forma conjunta com a ação 2.2.</t>
  </si>
  <si>
    <t>5.6</t>
  </si>
  <si>
    <r>
      <rPr>
        <sz val="11"/>
        <color rgb="FF000000"/>
        <rFont val="Calibri"/>
        <family val="2"/>
      </rPr>
      <t xml:space="preserve">Realizar um levantamento dos </t>
    </r>
    <r>
      <rPr>
        <i/>
        <sz val="11"/>
        <color rgb="FF000000"/>
        <rFont val="Calibri"/>
        <family val="2"/>
      </rPr>
      <t>hotspots</t>
    </r>
    <r>
      <rPr>
        <sz val="11"/>
        <color rgb="FF000000"/>
        <rFont val="Calibri"/>
        <family val="2"/>
      </rPr>
      <t xml:space="preserve"> de canídeos silvestres resgatados.</t>
    </r>
  </si>
  <si>
    <t>Mapa elaborado e atualizado; Identificação de instituições e hotspots que recebem com maior frequência essas espécies.</t>
  </si>
  <si>
    <t>Otimização do resgate e destinação de canídeos</t>
  </si>
  <si>
    <t>Ana Raquel Faria (AZAB/Zoológico de Brasília); Hélia Piedade (SEMIL/CFS/DGFS); Thiago Stehling (IEF/MG); Rose Morato (ICMBio/CENAP); Joares May Jr. (Ampara Silvestre); Rogério Cunha (ICMBio/CENAP); Liliane Milanelo (SEMIL/SP); Gabrielle Rosa (Parque Vida Cerrado); Érica Gomes de Sá (FFCLRP/USP); Fabiana Lopes (IUCN SSC CPSG/CSE Brasil)</t>
  </si>
  <si>
    <t xml:space="preserve">Para gerar os hotspots é necessário saber para onde os animais serão destinados. As instituições incluem clínicas veterinárias particulares, universidades, ONGs, zoológicos, polícia ambiental, corpo de bombeiros, etc.  
 Memória do custo: Dois meses de uma bolsa de mestrado. </t>
  </si>
  <si>
    <t>5.7</t>
  </si>
  <si>
    <t>5.8</t>
  </si>
  <si>
    <r>
      <t>Elaborar cartões diagnósticos (</t>
    </r>
    <r>
      <rPr>
        <i/>
        <sz val="11"/>
        <color rgb="FF000000"/>
        <rFont val="Calibri"/>
        <scheme val="minor"/>
      </rPr>
      <t>Diagnosis cards</t>
    </r>
    <r>
      <rPr>
        <sz val="11"/>
        <color rgb="FF000000"/>
        <rFont val="Calibri"/>
        <scheme val="minor"/>
      </rPr>
      <t>) com um sumário de informações sobre as doenças prioritárias para a conservação dos canídeos silvestres.</t>
    </r>
  </si>
  <si>
    <t>Cartões digitais desenvolvidos e divulgados</t>
  </si>
  <si>
    <t>Elucidação sobre as doenças priorizadas no WDRA.</t>
  </si>
  <si>
    <t>Marcos Bryan Heinemann (USP/FMVZ)</t>
  </si>
  <si>
    <t>Ana Paula Nunes (Instituto Jaguaracambé); Caio Motta (USP/FZEA); Irys Gonzalez (Fiocruz); Isis Candeias (PCMC); Paula Damasceno (Parque Vida Cerrado); Pedro Navas (FAM); Ricardo Dias (USP/FMVZ); Raquel Lozano (SEMIL/SP)</t>
  </si>
  <si>
    <t>Essa ação tem interface com a estratégia 22 da Análise de Risco de Doenças em Animais Selvagens (WDRA).Sugere-se publicar os cards em Língua Portuguesa e Espanhol.</t>
  </si>
  <si>
    <t>5.9</t>
  </si>
  <si>
    <t>AGRUPADA COM A AÇÃO 5.10 NA MONITORIA 1</t>
  </si>
  <si>
    <t>5.10</t>
  </si>
  <si>
    <r>
      <t xml:space="preserve">Elaborar um protocolo com chave de decisão relacionado ao manejo e tratamento de populações de canídeos silvestres </t>
    </r>
    <r>
      <rPr>
        <i/>
        <sz val="11"/>
        <color rgb="FF000000"/>
        <rFont val="Calibri"/>
        <scheme val="minor"/>
      </rPr>
      <t>in situ</t>
    </r>
    <r>
      <rPr>
        <sz val="11"/>
        <color rgb="FF000000"/>
        <rFont val="Calibri"/>
        <scheme val="minor"/>
      </rPr>
      <t xml:space="preserve"> que apresentem casos de Síndrome Alopécica</t>
    </r>
  </si>
  <si>
    <t xml:space="preserve">Protocolo de coleta, diagnóstico e fluxo decisório de manejo elaborado e divulgado. </t>
  </si>
  <si>
    <t>Mais informação sobre manejo da Síndrome Alopécica para instituições que recebem animais.</t>
  </si>
  <si>
    <t>Adriano Pinter (Instituto Pasteur); Júlia Silveira (UFMG); Claudia Valéria Brandão (UNESP/FMVZ); Isis Candeias (PCMC); Trícia Maria Ferreira de Sousa Oliveira (FZEA-USP); Anaiá Paixão (Universidade Estadual de Santa Cruz); Catia Dejuste (UFF); Pedro Navas-Suárez (FAM); Pedro Teles (ITAIPU Binacional); Trícia Maria Ferreira de Sousa Oliveira (FZEA-USP), Joares May Jr. (Ampara silvestre), Flavia Fiori (Pró-Carnívoros)</t>
  </si>
  <si>
    <t>SP, RJ, MG, GO, DF Miranda (MS)</t>
  </si>
  <si>
    <t>Essa ação está sendo discutida dentro do GT previsto na estratégia 17 da Análise de Risco de Doenças em Animais Selvagens (WDRA).</t>
  </si>
  <si>
    <t>Manejo in situ </t>
  </si>
  <si>
    <t>5.11</t>
  </si>
  <si>
    <t xml:space="preserve">Elaborar documento com recomendações de "Uma Só Saúde" para gestores de Unidades de Conservação e de outras áreas naturais. </t>
  </si>
  <si>
    <t xml:space="preserve">Documento elaborado  e divulgado. Lista de instituições que o documento foi enviado. </t>
  </si>
  <si>
    <t>Aumento da informação entre os gestores e redução dos impactos da interação</t>
  </si>
  <si>
    <t xml:space="preserve"> Fabiana Lopes Rocha (IUCN SSC CPSG/CSE Brasil)</t>
  </si>
  <si>
    <t>Caio Motta (USP/FZEA); Hélia Piedade (SEMIL/SP); Isis Candeias (PCMC); Marina Bueno (Fiocruz); Ricardo Dias (USP/FMVZ); Joares May Jr. (Ampara Silvestre); Ana Paula Quadros (Instituto Jaguaracambé); Jorge Salomão (FAM/Hinova) ; Thiago Stehling (IEF/MG); Andrea Soares Pires (IPA/FF/SEMIL/SP); Paula Damasceno (Parque Vida Cerrado); Rose Morato (ICMBio/CENAP); Douglas Silva (Huperzia Ecologia e Conservação Ltda); Maria Luiza Oliveira de Deus (INEMA/BA); Lyon Cardoso de Sousa (NATURATINS/TO); Tatiani Elisa Chapla (ICMBio/DIMEEI)</t>
  </si>
  <si>
    <t>Ação realocada para OE5, anteriormente ação 4.1. 
Essa ação tem interface com a estratégia 5 da Análise de Risco de Doenças em Animais Selvagens (WDRA).
Memória de cálculo: impressão de documentos. Ofício da DIBIO para todas UCs Federais, e ofício externo para ADAP, e outros públicos interessados.</t>
  </si>
  <si>
    <t>5.12</t>
  </si>
  <si>
    <t>Compilar, selecionar e distribuir os materiais existentes sobre guarda responsável para diferentes atores.</t>
  </si>
  <si>
    <t>Materiais compilados, selecionados e distribuídos</t>
  </si>
  <si>
    <t>Público-alvo sensibilizado e cães e gatos sob guarda responsável, reduzindo o impacto negativo nos canídeos silvestres.</t>
  </si>
  <si>
    <t xml:space="preserve"> Paula Damasceno (Parque Vida Cerrado); Caio Motta (USP/FZEA); Hélia Piedade (SEMIL/SP); Isis Candeias (PCMC); Ricardo Dias (USP/FMVZ); Joares May Jr. (Ampara Silvestre); Ana Paula Quadros (Instituto Jaguaracambé); Thiago Stehling (IEF/MG); Douglas Silva (Huperzia Ecologia e Conservação Ltda);  Jorge Salomão (FAM/Hinova);  Andrea Soares Pires (IPA/FF/SEMIL/SP); Irys Gonzalez (Fiocruz); Raquel Lozano (SEMIL/SP)</t>
  </si>
  <si>
    <t>Ação realocada para OE5, anteriormente ação 4.3. 
Por atores entende-se gestores de UCs, Secretarias de Saúde, Educação, Empreendimentos de Fauna Silvestre, propriedades privadas, sindicatos rurais e associações de produtores rurais. O material será distribuído de acordo com o público, podendo ser digital ou físico. 
Os materiais já disponíveis sobre o tema serão aproveitados, como gibis, vídeos, folders (PCMC/USP, UFSCar, Onças do Iguaçu, etc.) e o articulador irá pré-selecionar antes do envio.
Alterar este parágrafo: Essa ação tem interface com a estratégia 11 da Análise de Risco de Doenças em Animais Selvagens (WDRA).</t>
  </si>
  <si>
    <t>5.13</t>
  </si>
  <si>
    <t>Realizar ações de educomunicação e guarda responsável de cães domésticos levando em conta a realidade local (entorno de UCs e área de agroecossistema)</t>
  </si>
  <si>
    <t>Relatório das atividades  realizadas</t>
  </si>
  <si>
    <t>Caio Motta (FZEA/USP)</t>
  </si>
  <si>
    <t xml:space="preserve">Hélia Piedade (SEMIL/SP); Isis Candeias (PCMC); Ana Paula Quadros (Instituto Jaguaracambé); Claudia Barceli (UFSCar); Beatriz Gonçalves (UFSCar); Mariana Catapani (ICAS); Katia Pisciotta (FF/SP); Stephanie Teodoro (PCMC); Mária de Fatima (Naturatins/TO); Francilma Dutra (UFU); Flavia Fiori (Instituto Pró-Carnívoros); Giulianny Alves (PCMC); Douglas Silva (Huperzia Ecologia e Conservação Ltda); Rafaela Azzolin (Parque Vida Cerrado); Lyon Cardoso de Sousa (NATURATINS/TO)
</t>
  </si>
  <si>
    <t>SP, GO, DF, MG, TO, PA, BA</t>
  </si>
  <si>
    <t xml:space="preserve">Ação realocada para OE5, anteriormente ação 4.4. 
Hélia Piedade (SEMIL/CFS/DGFS/SP) irá fornecer um modelo de relatório simplificado. 
Memória de cálculo: contratação e treinamento de profissionais. Recomenda-se detalhar quais são os municípios de cada estado. </t>
  </si>
  <si>
    <t>6.1</t>
  </si>
  <si>
    <r>
      <rPr>
        <sz val="11"/>
        <color rgb="FF000000"/>
        <rFont val="Calibri"/>
      </rPr>
      <t>Elaborar e divulgar um guia de identificação fenotípica de híbridos,</t>
    </r>
    <r>
      <rPr>
        <i/>
        <sz val="11"/>
        <color rgb="FF000000"/>
        <rFont val="Calibri"/>
      </rPr>
      <t xml:space="preserve"> Lycalopex vetulus, Lycalopex gymnocercus, Cerdocyon thous </t>
    </r>
    <r>
      <rPr>
        <sz val="11"/>
        <color rgb="FF000000"/>
        <rFont val="Calibri"/>
      </rPr>
      <t>e híbridos.</t>
    </r>
  </si>
  <si>
    <t>Guia de identificação elaborado e encaminhado para os diferentes atores e instituições e empreendimentos de alto impacto.</t>
  </si>
  <si>
    <t>Identificação correta dos animais.</t>
  </si>
  <si>
    <t xml:space="preserve"> Frederico Lemos (UFCAT/PCMC)</t>
  </si>
  <si>
    <t>Ana Raquel (AZAB/Zoológico de Brasília); Valdir Nogueira Neto (ICMBio/CENAP); Thiago Stehling (IEF/MG); Diogo Baldin (SEMMAC/GO); Guilherme Guerra Neto (Zoológico Rio Preto); Francilma Dutra (UFU); Fernanda Cavalcanti (PCMC); Julio Dalponte (IPC); Gabrielle Rosa (Parque Vida Cerrado); Fabio Mazim (IPC); Mozart Freitas (SEMAD/PCMC); Hugo Fernandes (UFCE); Érica de Sá (FFCLRP/USP); Rogério Cunha (ICMBio/CENAP); Giulianny Alves Machado(PCMC); Julia Lourenço Souza (PCMC).</t>
  </si>
  <si>
    <t>SP, GO, MG, PA, BA, PR</t>
  </si>
  <si>
    <t>Guia de identificação deve considerar as variações na pelagem, morfologia, comportamento e rastros. 
Ampla divulgação incluindo CETAS, universidades, empreendimentos eólicos, solares, rodoviários, mineradoras, comunidades locais e rurais.</t>
  </si>
  <si>
    <t>6.2</t>
  </si>
  <si>
    <r>
      <t xml:space="preserve">Elaborar e divulgar um protocolo para identificação genética de </t>
    </r>
    <r>
      <rPr>
        <i/>
        <sz val="11"/>
        <color rgb="FF000000"/>
        <rFont val="Calibri"/>
        <scheme val="minor"/>
      </rPr>
      <t xml:space="preserve">Lycalopex </t>
    </r>
    <r>
      <rPr>
        <sz val="11"/>
        <color rgb="FF000000"/>
        <rFont val="Calibri"/>
        <scheme val="minor"/>
      </rPr>
      <t>spp e híbridos</t>
    </r>
  </si>
  <si>
    <t>Protocolo elaborado e divulgado.</t>
  </si>
  <si>
    <r>
      <t xml:space="preserve">
</t>
    </r>
    <r>
      <rPr>
        <sz val="11"/>
        <color rgb="FF000000"/>
        <rFont val="Calibri"/>
        <scheme val="minor"/>
      </rPr>
      <t>Identificação genética de indivíduos puros e hibridos.</t>
    </r>
  </si>
  <si>
    <t>Lilian Almeida (ICMBio/CENAP)</t>
  </si>
  <si>
    <t>Henrique Figueiró (ITV); Eduardo Eizirik (PUC/RS); Sibelle Torres Vilaça (ITV); Vera de Ferran (PUC/RS); Raquel Lozano (SEMIL/SP)</t>
  </si>
  <si>
    <t>SP, MG, PR</t>
  </si>
  <si>
    <t xml:space="preserve"> A identificação inclui análises genéticas e indicação de laboratórios que realizem as análises. Consultar o andamento do Acordo de Cooperação com o ITV para saber se esse tipo de análise pode ser realizada. 
Memória de cálculo: considerou-se uma bolsa de mestrado, reagentes para 100 amostras e 60 genomas.</t>
  </si>
  <si>
    <t>6.3</t>
  </si>
  <si>
    <r>
      <t xml:space="preserve">Elaborar recomendação para destinação de </t>
    </r>
    <r>
      <rPr>
        <i/>
        <sz val="11"/>
        <color rgb="FF000000"/>
        <rFont val="Calibri"/>
        <scheme val="minor"/>
      </rPr>
      <t xml:space="preserve">Lycalopex </t>
    </r>
    <r>
      <rPr>
        <sz val="11"/>
        <color rgb="FF000000"/>
        <rFont val="Calibri"/>
        <scheme val="minor"/>
      </rPr>
      <t>spp e híbridos</t>
    </r>
  </si>
  <si>
    <t>Documento elaborado e encaminhado.</t>
  </si>
  <si>
    <r>
      <t xml:space="preserve">Destinação adequada dos </t>
    </r>
    <r>
      <rPr>
        <i/>
        <sz val="11"/>
        <color rgb="FF000000"/>
        <rFont val="Calibri"/>
        <scheme val="minor"/>
      </rPr>
      <t xml:space="preserve">Lycalopex </t>
    </r>
  </si>
  <si>
    <t>Ana Raquel Faria (AZAB/Zoológico de Brasília); Valdir Nogueira Neto (ICMBio/CENAP); Thiago Stehling (IEF/MG); Diogo Baldin (SEMMAC/GO); Guilherme Guerra Neto (Zoológico Rio Preto); Hélia Piedade (SEMIL/SP); Eduardo Eizirik (PUC/RS)</t>
  </si>
  <si>
    <t>Para os híbridos indica-se a esterilização permanente. 
O documento deverá ser encaminhado para as instituições que recebem esses animais, como as OEMAs, CETAS, zoos, criadouros, mantenedouros, etc.</t>
  </si>
  <si>
    <t>6.4</t>
  </si>
  <si>
    <r>
      <t xml:space="preserve">Atualizar o mapa da zona de hibridização de </t>
    </r>
    <r>
      <rPr>
        <i/>
        <sz val="11"/>
        <color rgb="FF000000"/>
        <rFont val="Calibri"/>
        <scheme val="minor"/>
      </rPr>
      <t>Lycalopex</t>
    </r>
    <r>
      <rPr>
        <sz val="11"/>
        <color rgb="FF000000"/>
        <rFont val="Calibri"/>
        <scheme val="minor"/>
      </rPr>
      <t xml:space="preserve"> spp.</t>
    </r>
  </si>
  <si>
    <t>Mapas elaborados.</t>
  </si>
  <si>
    <t xml:space="preserve">Delimitação do polígono da zona de hibridização. </t>
  </si>
  <si>
    <t xml:space="preserve">Julia Souza (PCMC); Fernanda Andrade (PUC/RS); Eduardo Eizirik (PUC/RS); Isis Candeias (PCMC); Caio Motta (USP/FZEA)Fernanda Andrade (PUC/RS); Eduardo Eizirik (PUC/RS); Rogério Cunha de Paula (ICMBio/CENAP); Fernanda Cavalcanti (PCMC); Mozart Caetano de Freitas-Junior (SEMAD-GO/PCMC); Giulianny Alves Machado (PCMC); Júlia Souza (PCMC); Isis Candeias (PCMC); Caio Motta (USP/FZEA); </t>
  </si>
  <si>
    <t>SP, PR</t>
  </si>
  <si>
    <r>
      <t xml:space="preserve">A delimitação da zona de hibridização envolve diagnóstico genético e descrição morfológica de indivíduos amostrados. 
Um mapa já foi elaborado (disponível em Garcez </t>
    </r>
    <r>
      <rPr>
        <i/>
        <sz val="11"/>
        <color rgb="FF000000"/>
        <rFont val="Calibri"/>
        <scheme val="minor"/>
      </rPr>
      <t>et al</t>
    </r>
    <r>
      <rPr>
        <sz val="11"/>
        <color rgb="FF000000"/>
        <rFont val="Calibri"/>
        <scheme val="minor"/>
      </rPr>
      <t>. 2024) e pode ser refinado.</t>
    </r>
  </si>
  <si>
    <t>6.5</t>
  </si>
  <si>
    <t>Divulgar a problemática da hibridização, para a sociedade,  em diferentes mídias.</t>
  </si>
  <si>
    <t>Material educativo; postagens em redes sociais.</t>
  </si>
  <si>
    <t>Conscientização da população sobre os diferentes impactos causados pela hibridização.</t>
  </si>
  <si>
    <t>Aline Poscai (ICMBio/CENAP); Renan Lieto (ICMBio/CENAP); Frederico Lemos; Bruno Aranda (SEMIL/SP); Eduardo Eizirik (PUC/RS); Isis Candeias (PCMC); Caio Motta (USP/FZEA); Ricardo Dias (USP/FMVZ)</t>
  </si>
  <si>
    <t xml:space="preserve">A divulgação pode auxiliar na promoção da espécie, sensibilização da população sobre as consequências da perda de habitat, além do impacto da hibridização para a conservação. </t>
  </si>
  <si>
    <t>6.6</t>
  </si>
  <si>
    <r>
      <t xml:space="preserve">Avaliar a estrutura genética das populações de </t>
    </r>
    <r>
      <rPr>
        <i/>
        <sz val="11"/>
        <color rgb="FF000000"/>
        <rFont val="Calibri"/>
        <scheme val="minor"/>
      </rPr>
      <t xml:space="preserve">Lycalopex vetulus </t>
    </r>
    <r>
      <rPr>
        <sz val="11"/>
        <color rgb="FF000000"/>
        <rFont val="Calibri"/>
        <scheme val="minor"/>
      </rPr>
      <t>ao longo de sua área de distribuição.</t>
    </r>
  </si>
  <si>
    <t>Relatório; artigos científicos.</t>
  </si>
  <si>
    <t>Identificar populações com diferenciação genética por falta de conectividade.</t>
  </si>
  <si>
    <t>Frederico Lemos (UFCAT/PCMC); Isis Candeias (PCMC); Caio Motta (USP/FZEA); Valdir Nogueira Neto (ICMBio/CENAP); Maria de Fátima (NATURATINS/TO); Lyon Cardoso de Sousa (NATURATINS/TO); Flavia Fiori (Instituto Pró-Carnívoros); Rose Morato (ICMBio/CENAP); Sibelle Torres Vilaça (ITV); Henrique Figueiró (ITV); Vera de Ferran (PUCRS); Eduardo Eizirik (PUC/RS); Sibelle Torres Vilaça (ITV)</t>
  </si>
  <si>
    <t>SP, MS, MT, GO, MG, TO, BA, MA, PI, PR</t>
  </si>
  <si>
    <t>SP, MS, MT, GO, MG, TO, BA, MA, PI</t>
  </si>
  <si>
    <t>O custo estimado será levantado pelo ITV na rodada virtual.</t>
  </si>
  <si>
    <t>6.7</t>
  </si>
  <si>
    <t>Realizar Workshop sobre a problemática de hibridização.</t>
  </si>
  <si>
    <t>Relatório Técnico.</t>
  </si>
  <si>
    <t>Recomendações sobre o manejo da hibridização das populações.</t>
  </si>
  <si>
    <t>Frederico Lemos (UFCAT/PCMC); Rogério Cunha de Paula (ICMBio/CENAP); Eduardo Eizirik (PUC/RS); Henrique Figueiró (ITV) Caio Motta (USP/FZEA); Joares May Jr. (Ampara Silvestre); Marcos Tortato (Caipora Cooperativa); Fábio Goés (Klabin); Hélia Piedade (SEMIL/CFS/DGFS); Fabiana Lopes Rocha (IUCN SSC CPSG/CSE Brasil)</t>
  </si>
  <si>
    <r>
      <t xml:space="preserve">Custo será baseado no WDRA e a oficina será presencial. O workshop poderá ser focado em hibridização de diferentes grupos (canídeos e felídeos). A data do workshop dependerá dos dados disponíveis das ações anteriores.
O workshop avaliará todas as informações levantadas ao longo da vigência do PAN, assim como levantar as estratégias de mitigação do impacto de hibridização na natureza. 
A ação 6.3 já atende a destinação </t>
    </r>
    <r>
      <rPr>
        <i/>
        <sz val="11"/>
        <color rgb="FF000000"/>
        <rFont val="Calibri"/>
        <scheme val="minor"/>
      </rPr>
      <t>ex situ</t>
    </r>
    <r>
      <rPr>
        <sz val="11"/>
        <color rgb="FF000000"/>
        <rFont val="Calibri"/>
        <scheme val="minor"/>
      </rPr>
      <t xml:space="preserve"> através do protocolo.</t>
    </r>
  </si>
  <si>
    <t>6.8</t>
  </si>
  <si>
    <r>
      <t xml:space="preserve">Sistematizar as informações para organização do plantel de </t>
    </r>
    <r>
      <rPr>
        <i/>
        <sz val="11"/>
        <rFont val="Calibri"/>
        <scheme val="minor"/>
      </rPr>
      <t>Lycalopex vetulus</t>
    </r>
  </si>
  <si>
    <t xml:space="preserve"> Documento com o número de indivíduos mantidos em cativeiro ao longo do PAN.</t>
  </si>
  <si>
    <t>Base de dados com número de indivíduos em cativeiro e instituições mantenedoras.</t>
  </si>
  <si>
    <t>Frederico Lemos (UFCAT/PCMC); Giulianny Alves (PCMC); Julia Souza (PCMC); Mozart Caetano Freitas Junior (SEMAD-GO/PCMC); Raquel Lozano (SEMIL/SP)</t>
  </si>
  <si>
    <r>
      <t xml:space="preserve">Caso seja reconhecido a necessidade do </t>
    </r>
    <r>
      <rPr>
        <i/>
        <sz val="11"/>
        <rFont val="Calibri"/>
        <scheme val="minor"/>
      </rPr>
      <t>ex situ</t>
    </r>
    <r>
      <rPr>
        <sz val="11"/>
        <rFont val="Calibri"/>
        <scheme val="minor"/>
      </rPr>
      <t>, criar uma ação para a elaboração de um plano de manejo populacional (IN-ICMBio 05/2021).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</si>
</sst>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R$&quot;\ * #,##0.00_-;\-&quot;R$&quot;\ * #,##0.00_-;_-&quot;R$&quot;\ * &quot;-&quot;??_-;_-@_-"/>
    <numFmt numFmtId="164" formatCode="mm/yy"/>
    <numFmt numFmtId="165" formatCode="[$-416]mmmm\-yy;@"/>
    <numFmt numFmtId="166" formatCode="_-[$R$-416]\ * #,##0.00_-;\-[$R$-416]\ * #,##0.00_-;_-[$R$-416]\ * \-??_-;_-@_-"/>
  </numFmts>
  <fonts count="72">
    <font>
      <sz val="10"/>
      <name val="Arial"/>
      <family val="2"/>
    </font>
    <font>
      <sz val="11"/>
      <color theme="1"/>
      <name val="Calibri"/>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sz val="12"/>
      <color rgb="FF000000"/>
      <name val="Calibri"/>
    </font>
    <font>
      <sz val="12"/>
      <color rgb="FF000000"/>
      <name val="Calibri"/>
    </font>
    <font>
      <b/>
      <i/>
      <sz val="12"/>
      <color rgb="FF000000"/>
      <name val="Calibri"/>
    </font>
    <font>
      <i/>
      <sz val="12"/>
      <color rgb="FF000000"/>
      <name val="Calibri"/>
    </font>
    <font>
      <b/>
      <sz val="18"/>
      <color rgb="FFFFFFFF"/>
      <name val="Calibri"/>
      <family val="2"/>
      <charset val="1"/>
    </font>
    <font>
      <b/>
      <sz val="12"/>
      <name val="Calibri"/>
      <family val="2"/>
      <charset val="1"/>
    </font>
    <font>
      <b/>
      <i/>
      <sz val="12"/>
      <color rgb="FF000000"/>
      <name val="Calibri"/>
      <charset val="1"/>
    </font>
    <font>
      <b/>
      <sz val="12"/>
      <color rgb="FF000000"/>
      <name val="Calibri"/>
      <charset val="1"/>
    </font>
    <font>
      <sz val="11"/>
      <color rgb="FFFF0000"/>
      <name val="Calibri"/>
      <scheme val="minor"/>
    </font>
    <font>
      <sz val="11"/>
      <name val="Calibri"/>
      <family val="2"/>
      <charset val="1"/>
    </font>
    <font>
      <sz val="11"/>
      <color rgb="FF000000"/>
      <name val="Calibri"/>
      <family val="2"/>
      <charset val="1"/>
    </font>
    <font>
      <sz val="11"/>
      <color rgb="FF000000"/>
      <name val="Calibri"/>
      <family val="2"/>
    </font>
    <font>
      <sz val="11"/>
      <color rgb="FFFF0000"/>
      <name val="Calibri"/>
      <family val="2"/>
      <charset val="1"/>
    </font>
    <font>
      <b/>
      <sz val="12"/>
      <color theme="1"/>
      <name val="Calibri"/>
      <scheme val="minor"/>
    </font>
    <font>
      <sz val="11"/>
      <name val="Calibri"/>
      <scheme val="minor"/>
    </font>
    <font>
      <sz val="11"/>
      <color rgb="FF000000"/>
      <name val="Calibri"/>
      <charset val="1"/>
    </font>
    <font>
      <sz val="11"/>
      <color rgb="FF000000"/>
      <name val="Calibri"/>
      <scheme val="minor"/>
    </font>
    <font>
      <b/>
      <sz val="11"/>
      <name val="Calibri"/>
      <scheme val="minor"/>
    </font>
    <font>
      <b/>
      <sz val="11"/>
      <name val="Calibri"/>
      <family val="2"/>
    </font>
    <font>
      <i/>
      <sz val="11"/>
      <color rgb="FF000000"/>
      <name val="Calibri"/>
      <family val="2"/>
    </font>
    <font>
      <i/>
      <sz val="11"/>
      <name val="Calibri"/>
      <family val="2"/>
      <charset val="1"/>
    </font>
    <font>
      <sz val="11"/>
      <color rgb="FF000000"/>
      <name val="Calibri"/>
      <family val="2"/>
      <scheme val="minor"/>
    </font>
    <font>
      <sz val="10"/>
      <name val="Calibri"/>
      <scheme val="minor"/>
    </font>
    <font>
      <sz val="11"/>
      <color theme="1"/>
      <name val="Calibri"/>
      <family val="2"/>
      <scheme val="minor"/>
    </font>
    <font>
      <sz val="11"/>
      <color theme="1"/>
      <name val="Calibri"/>
      <family val="2"/>
    </font>
    <font>
      <i/>
      <sz val="11"/>
      <color rgb="FF000000"/>
      <name val="Calibri"/>
      <scheme val="minor"/>
    </font>
    <font>
      <sz val="11"/>
      <color rgb="FF1F497D"/>
      <name val="Calibri"/>
      <family val="2"/>
    </font>
    <font>
      <u/>
      <sz val="10"/>
      <color theme="10"/>
      <name val="Arial"/>
      <family val="2"/>
      <charset val="1"/>
    </font>
    <font>
      <sz val="11"/>
      <color theme="1"/>
      <name val="Calibri"/>
      <family val="2"/>
      <charset val="1"/>
    </font>
    <font>
      <sz val="11"/>
      <color theme="3"/>
      <name val="Calibri"/>
      <scheme val="minor"/>
    </font>
    <font>
      <b/>
      <sz val="11"/>
      <name val="Calibri"/>
      <family val="2"/>
      <charset val="1"/>
    </font>
    <font>
      <b/>
      <sz val="11"/>
      <color theme="1"/>
      <name val="Calibri"/>
      <scheme val="minor"/>
    </font>
    <font>
      <sz val="12"/>
      <name val="Calibri"/>
      <scheme val="minor"/>
    </font>
    <font>
      <vertAlign val="superscript"/>
      <sz val="11"/>
      <color rgb="FF000000"/>
      <name val="Calibri"/>
      <scheme val="minor"/>
    </font>
    <font>
      <i/>
      <sz val="11"/>
      <name val="Calibri"/>
      <scheme val="minor"/>
    </font>
    <font>
      <sz val="11"/>
      <color rgb="FF000000"/>
      <name val="Calibri"/>
    </font>
    <font>
      <i/>
      <sz val="11"/>
      <color rgb="FF000000"/>
      <name val="Calibri"/>
    </font>
  </fonts>
  <fills count="27">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64"/>
      </patternFill>
    </fill>
    <fill>
      <patternFill patternType="solid">
        <fgColor theme="3" tint="-0.249977111117893"/>
        <bgColor indexed="64"/>
      </patternFill>
    </fill>
    <fill>
      <patternFill patternType="solid">
        <fgColor rgb="FFF2F2F2"/>
        <bgColor rgb="FFFFFFFF"/>
      </patternFill>
    </fill>
    <fill>
      <patternFill patternType="solid">
        <fgColor theme="0"/>
        <bgColor rgb="FFF2F2F2"/>
      </patternFill>
    </fill>
    <fill>
      <patternFill patternType="solid">
        <fgColor rgb="FFC0000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tint="-0.499984740745262"/>
        <bgColor indexed="64"/>
      </patternFill>
    </fill>
    <fill>
      <patternFill patternType="solid">
        <fgColor rgb="FFFF99CC"/>
        <bgColor indexed="64"/>
      </patternFill>
    </fill>
  </fills>
  <borders count="28">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2" fillId="2" borderId="1">
      <alignment horizontal="center" vertical="center" wrapText="1"/>
    </xf>
    <xf numFmtId="44" fontId="2" fillId="0" borderId="0" applyFont="0" applyFill="0" applyBorder="0" applyAlignment="0" applyProtection="0"/>
    <xf numFmtId="0" fontId="62" fillId="0" borderId="0" applyBorder="0" applyProtection="0"/>
    <xf numFmtId="0" fontId="63" fillId="0" borderId="0"/>
    <xf numFmtId="0" fontId="58" fillId="0" borderId="0"/>
  </cellStyleXfs>
  <cellXfs count="270">
    <xf numFmtId="0" fontId="0" fillId="0" borderId="0" xfId="0"/>
    <xf numFmtId="0" fontId="5" fillId="0" borderId="0" xfId="0" applyFont="1"/>
    <xf numFmtId="0" fontId="3" fillId="0" borderId="0" xfId="0" applyFont="1" applyAlignment="1">
      <alignment wrapText="1"/>
    </xf>
    <xf numFmtId="0" fontId="16" fillId="0" borderId="0" xfId="0" applyFont="1" applyAlignment="1">
      <alignment wrapText="1"/>
    </xf>
    <xf numFmtId="0" fontId="3" fillId="0" borderId="2" xfId="0" applyFont="1" applyBorder="1" applyAlignment="1">
      <alignment horizontal="center" vertical="center" wrapText="1"/>
    </xf>
    <xf numFmtId="0" fontId="15" fillId="0" borderId="0" xfId="0" applyFont="1" applyAlignment="1">
      <alignment wrapText="1"/>
    </xf>
    <xf numFmtId="0" fontId="3" fillId="0" borderId="0" xfId="0" applyFont="1" applyAlignment="1">
      <alignment horizontal="center" wrapText="1"/>
    </xf>
    <xf numFmtId="0" fontId="10"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7" fillId="0" borderId="0" xfId="0" applyFont="1" applyAlignment="1">
      <alignment wrapText="1"/>
    </xf>
    <xf numFmtId="165" fontId="3" fillId="0" borderId="0" xfId="0" applyNumberFormat="1" applyFont="1" applyAlignment="1">
      <alignment horizontal="center" wrapText="1"/>
    </xf>
    <xf numFmtId="4" fontId="3" fillId="0" borderId="0" xfId="0" applyNumberFormat="1" applyFont="1" applyAlignment="1">
      <alignment wrapText="1"/>
    </xf>
    <xf numFmtId="0" fontId="5" fillId="5" borderId="0" xfId="0" applyFont="1" applyFill="1"/>
    <xf numFmtId="0" fontId="8" fillId="5" borderId="0" xfId="0" applyFont="1" applyFill="1"/>
    <xf numFmtId="0" fontId="13" fillId="5" borderId="0" xfId="0" applyFont="1" applyFill="1"/>
    <xf numFmtId="0" fontId="14" fillId="5" borderId="0" xfId="0" applyFont="1" applyFill="1"/>
    <xf numFmtId="0" fontId="17" fillId="5" borderId="0" xfId="0" applyFont="1" applyFill="1"/>
    <xf numFmtId="0" fontId="24" fillId="0" borderId="0" xfId="0" applyFont="1" applyAlignment="1">
      <alignment horizontal="center" vertical="center"/>
    </xf>
    <xf numFmtId="0" fontId="25" fillId="0" borderId="0" xfId="0" applyFont="1" applyAlignment="1">
      <alignment vertical="center" wrapText="1"/>
    </xf>
    <xf numFmtId="0" fontId="25" fillId="0" borderId="12" xfId="0" applyFont="1" applyBorder="1" applyAlignment="1">
      <alignment vertical="center" wrapText="1"/>
    </xf>
    <xf numFmtId="0" fontId="25" fillId="12" borderId="15" xfId="0" applyFont="1" applyFill="1" applyBorder="1" applyAlignment="1">
      <alignment vertical="center" wrapText="1"/>
    </xf>
    <xf numFmtId="165" fontId="27" fillId="13" borderId="2" xfId="0" applyNumberFormat="1" applyFont="1" applyFill="1" applyBorder="1" applyAlignment="1">
      <alignment horizontal="center" vertical="center" wrapText="1"/>
    </xf>
    <xf numFmtId="0" fontId="25" fillId="11" borderId="15" xfId="0" applyFont="1" applyFill="1" applyBorder="1" applyAlignment="1">
      <alignment vertical="center" wrapText="1"/>
    </xf>
    <xf numFmtId="0" fontId="24" fillId="11" borderId="14" xfId="0" applyFont="1" applyFill="1" applyBorder="1" applyAlignment="1">
      <alignment horizontal="center" vertical="center" wrapText="1"/>
    </xf>
    <xf numFmtId="0" fontId="24" fillId="12" borderId="14" xfId="0" applyFont="1" applyFill="1" applyBorder="1" applyAlignment="1">
      <alignment horizontal="center" vertical="center" wrapText="1"/>
    </xf>
    <xf numFmtId="0" fontId="0" fillId="0" borderId="0" xfId="0" applyAlignment="1">
      <alignment wrapText="1"/>
    </xf>
    <xf numFmtId="0" fontId="28" fillId="14" borderId="11" xfId="0" applyFont="1" applyFill="1" applyBorder="1" applyAlignment="1">
      <alignment horizontal="center" vertical="center"/>
    </xf>
    <xf numFmtId="0" fontId="29" fillId="0" borderId="0" xfId="0" applyFont="1"/>
    <xf numFmtId="0" fontId="0" fillId="5" borderId="0" xfId="0" applyFill="1"/>
    <xf numFmtId="0" fontId="29" fillId="5" borderId="0" xfId="0" applyFont="1" applyFill="1"/>
    <xf numFmtId="0" fontId="0" fillId="5" borderId="0" xfId="0" applyFill="1" applyAlignment="1">
      <alignment vertical="center"/>
    </xf>
    <xf numFmtId="0" fontId="0" fillId="5" borderId="0" xfId="0" applyFill="1" applyAlignment="1">
      <alignment wrapText="1"/>
    </xf>
    <xf numFmtId="165" fontId="11" fillId="13" borderId="2"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5" fillId="5" borderId="2" xfId="0" applyFont="1" applyFill="1" applyBorder="1"/>
    <xf numFmtId="0" fontId="32" fillId="5" borderId="0" xfId="0" applyFont="1" applyFill="1"/>
    <xf numFmtId="0" fontId="13" fillId="5" borderId="7" xfId="0" applyFont="1" applyFill="1" applyBorder="1"/>
    <xf numFmtId="0" fontId="35" fillId="11" borderId="14" xfId="0" applyFont="1" applyFill="1" applyBorder="1" applyAlignment="1">
      <alignment horizontal="center" vertical="center" wrapText="1"/>
    </xf>
    <xf numFmtId="0" fontId="35" fillId="12" borderId="14" xfId="0" applyFont="1" applyFill="1" applyBorder="1" applyAlignment="1">
      <alignment horizontal="center" vertical="center" wrapText="1"/>
    </xf>
    <xf numFmtId="0" fontId="5" fillId="5" borderId="20" xfId="0" applyFont="1" applyFill="1" applyBorder="1" applyAlignment="1">
      <alignment vertical="center"/>
    </xf>
    <xf numFmtId="0" fontId="5" fillId="5" borderId="4" xfId="0" applyFont="1" applyFill="1" applyBorder="1" applyAlignment="1">
      <alignment vertical="center"/>
    </xf>
    <xf numFmtId="0" fontId="44" fillId="0" borderId="2" xfId="0" applyFont="1" applyBorder="1" applyAlignment="1">
      <alignment horizontal="center" vertical="center" wrapText="1"/>
    </xf>
    <xf numFmtId="165" fontId="44" fillId="0" borderId="2" xfId="0" applyNumberFormat="1" applyFont="1" applyBorder="1" applyAlignment="1">
      <alignment horizontal="center" vertical="center" wrapText="1"/>
    </xf>
    <xf numFmtId="0" fontId="0" fillId="0" borderId="10" xfId="0" applyBorder="1" applyAlignment="1">
      <alignment horizontal="left" vertical="center" wrapText="1"/>
    </xf>
    <xf numFmtId="17" fontId="44"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0" fontId="49" fillId="0" borderId="0" xfId="0" applyFont="1" applyAlignment="1">
      <alignment wrapText="1"/>
    </xf>
    <xf numFmtId="0" fontId="49" fillId="0" borderId="10" xfId="0" applyFont="1" applyBorder="1" applyAlignment="1">
      <alignment horizontal="left" vertical="center" wrapText="1"/>
    </xf>
    <xf numFmtId="0" fontId="49" fillId="0" borderId="2" xfId="0" applyFont="1" applyBorder="1" applyAlignment="1">
      <alignment horizontal="left" vertical="center" wrapText="1"/>
    </xf>
    <xf numFmtId="0" fontId="50" fillId="0" borderId="0" xfId="0" applyFont="1" applyAlignment="1">
      <alignment horizontal="center" vertical="center" wrapText="1"/>
    </xf>
    <xf numFmtId="0" fontId="49" fillId="0" borderId="2" xfId="0" applyFont="1" applyBorder="1" applyAlignment="1">
      <alignment horizontal="center" vertical="center" wrapText="1"/>
    </xf>
    <xf numFmtId="165" fontId="49" fillId="0" borderId="2" xfId="0" applyNumberFormat="1" applyFont="1" applyBorder="1" applyAlignment="1">
      <alignment horizontal="center" vertical="center" wrapText="1"/>
    </xf>
    <xf numFmtId="166" fontId="49" fillId="0" borderId="2" xfId="0" applyNumberFormat="1" applyFont="1" applyBorder="1" applyAlignment="1">
      <alignment horizontal="center" vertical="center" wrapText="1"/>
    </xf>
    <xf numFmtId="164" fontId="51" fillId="0" borderId="2" xfId="0" applyNumberFormat="1" applyFont="1" applyBorder="1" applyAlignment="1">
      <alignment horizontal="left" vertical="center" wrapText="1"/>
    </xf>
    <xf numFmtId="17" fontId="49" fillId="0" borderId="2" xfId="0" applyNumberFormat="1" applyFont="1" applyBorder="1" applyAlignment="1">
      <alignment horizontal="center" vertical="center" wrapText="1"/>
    </xf>
    <xf numFmtId="0" fontId="51" fillId="0" borderId="2" xfId="0" applyFont="1" applyBorder="1" applyAlignment="1">
      <alignment horizontal="center" vertical="center" wrapText="1"/>
    </xf>
    <xf numFmtId="164" fontId="49" fillId="0" borderId="2" xfId="0" applyNumberFormat="1" applyFont="1" applyBorder="1" applyAlignment="1">
      <alignment horizontal="left" vertical="center" wrapText="1"/>
    </xf>
    <xf numFmtId="166" fontId="51" fillId="0" borderId="2" xfId="0" applyNumberFormat="1" applyFont="1" applyBorder="1" applyAlignment="1">
      <alignment horizontal="center" vertical="center" wrapText="1"/>
    </xf>
    <xf numFmtId="166" fontId="49" fillId="19" borderId="2" xfId="0" applyNumberFormat="1" applyFont="1" applyFill="1" applyBorder="1" applyAlignment="1">
      <alignment horizontal="center" vertical="center" wrapText="1"/>
    </xf>
    <xf numFmtId="0" fontId="43" fillId="0" borderId="2" xfId="0" applyFont="1" applyBorder="1" applyAlignment="1">
      <alignment horizontal="center" vertical="center" wrapText="1"/>
    </xf>
    <xf numFmtId="0" fontId="51" fillId="0" borderId="0" xfId="0" applyFont="1" applyAlignment="1">
      <alignment horizontal="center" vertical="center" wrapText="1"/>
    </xf>
    <xf numFmtId="0" fontId="52" fillId="0" borderId="2" xfId="0" applyFont="1" applyBorder="1" applyAlignment="1">
      <alignment horizontal="left" vertical="center" wrapText="1"/>
    </xf>
    <xf numFmtId="0" fontId="49" fillId="0" borderId="2" xfId="0" applyFont="1" applyBorder="1" applyAlignment="1">
      <alignment horizontal="center" vertical="center"/>
    </xf>
    <xf numFmtId="164" fontId="53" fillId="0" borderId="2" xfId="0" applyNumberFormat="1" applyFont="1" applyBorder="1" applyAlignment="1">
      <alignment vertical="center" wrapText="1"/>
    </xf>
    <xf numFmtId="44" fontId="44" fillId="0" borderId="2" xfId="2" applyFont="1" applyBorder="1" applyAlignment="1" applyProtection="1">
      <alignment horizontal="center" vertical="center" wrapText="1"/>
    </xf>
    <xf numFmtId="44" fontId="44" fillId="0" borderId="2" xfId="2" applyFont="1" applyFill="1" applyBorder="1" applyAlignment="1" applyProtection="1">
      <alignment horizontal="center" vertical="center" wrapText="1"/>
    </xf>
    <xf numFmtId="44" fontId="45" fillId="0" borderId="2" xfId="2" applyFont="1" applyBorder="1" applyAlignment="1" applyProtection="1">
      <alignment horizontal="center" vertical="center" wrapText="1"/>
    </xf>
    <xf numFmtId="4" fontId="44" fillId="0" borderId="2" xfId="0" applyNumberFormat="1" applyFont="1" applyBorder="1" applyAlignment="1">
      <alignment horizontal="center" vertical="center" wrapText="1"/>
    </xf>
    <xf numFmtId="44" fontId="47" fillId="0" borderId="2" xfId="2" applyFont="1" applyFill="1" applyBorder="1" applyAlignment="1" applyProtection="1">
      <alignment horizontal="center" vertical="center" wrapText="1"/>
    </xf>
    <xf numFmtId="0" fontId="44" fillId="0" borderId="9" xfId="0" applyFont="1" applyBorder="1" applyAlignment="1">
      <alignment horizontal="left" vertical="center" wrapText="1"/>
    </xf>
    <xf numFmtId="164" fontId="45" fillId="0" borderId="9" xfId="0" applyNumberFormat="1" applyFont="1" applyBorder="1" applyAlignment="1">
      <alignment horizontal="left" vertical="center" wrapText="1"/>
    </xf>
    <xf numFmtId="164" fontId="44" fillId="0" borderId="9" xfId="0" applyNumberFormat="1" applyFont="1" applyBorder="1" applyAlignment="1">
      <alignment horizontal="left" vertical="center" wrapText="1"/>
    </xf>
    <xf numFmtId="0" fontId="46" fillId="0" borderId="9" xfId="0" applyFont="1" applyBorder="1" applyAlignment="1">
      <alignment horizontal="left" vertical="center" wrapText="1"/>
    </xf>
    <xf numFmtId="0" fontId="56" fillId="0" borderId="2" xfId="0" applyFont="1" applyBorder="1" applyAlignment="1">
      <alignment horizontal="left" vertical="center" wrapText="1"/>
    </xf>
    <xf numFmtId="0" fontId="57" fillId="0" borderId="10" xfId="0" applyFont="1" applyBorder="1" applyAlignment="1">
      <alignment horizontal="left" vertical="center" wrapText="1"/>
    </xf>
    <xf numFmtId="0" fontId="46" fillId="0" borderId="24" xfId="0" applyFont="1" applyBorder="1" applyAlignment="1">
      <alignment vertical="center" wrapText="1"/>
    </xf>
    <xf numFmtId="0" fontId="56" fillId="0" borderId="10" xfId="0" applyFont="1" applyBorder="1" applyAlignment="1">
      <alignment horizontal="center" vertical="center" wrapText="1"/>
    </xf>
    <xf numFmtId="0" fontId="44" fillId="0" borderId="2" xfId="0" applyFont="1" applyBorder="1" applyAlignment="1">
      <alignment horizontal="left" vertical="center" wrapText="1"/>
    </xf>
    <xf numFmtId="0" fontId="56" fillId="0" borderId="2" xfId="0" applyFont="1" applyBorder="1" applyAlignment="1">
      <alignment horizontal="center" vertical="center" wrapText="1"/>
    </xf>
    <xf numFmtId="0" fontId="49" fillId="0" borderId="10" xfId="0" applyFont="1" applyBorder="1" applyAlignment="1">
      <alignment horizontal="center" vertical="center" wrapText="1"/>
    </xf>
    <xf numFmtId="0" fontId="59" fillId="0" borderId="2" xfId="0" applyFont="1" applyBorder="1" applyAlignment="1">
      <alignment horizontal="center" vertical="center" wrapText="1"/>
    </xf>
    <xf numFmtId="0" fontId="51" fillId="0" borderId="2" xfId="0" applyFont="1" applyBorder="1" applyAlignment="1">
      <alignment vertical="center" wrapText="1"/>
    </xf>
    <xf numFmtId="0" fontId="57" fillId="0" borderId="2" xfId="0" applyFont="1" applyBorder="1" applyAlignment="1">
      <alignment horizontal="center" vertical="center" wrapText="1"/>
    </xf>
    <xf numFmtId="44" fontId="49" fillId="0" borderId="2" xfId="2" applyFont="1" applyFill="1" applyBorder="1" applyAlignment="1" applyProtection="1">
      <alignment horizontal="center" vertical="center" wrapText="1"/>
    </xf>
    <xf numFmtId="165" fontId="49" fillId="0" borderId="25" xfId="0" applyNumberFormat="1" applyFont="1" applyBorder="1" applyAlignment="1">
      <alignment horizontal="center" vertical="center" wrapText="1"/>
    </xf>
    <xf numFmtId="0" fontId="51" fillId="0" borderId="24" xfId="0" applyFont="1" applyBorder="1" applyAlignment="1">
      <alignment horizontal="center" vertical="center" wrapText="1"/>
    </xf>
    <xf numFmtId="166" fontId="51" fillId="0" borderId="25" xfId="0" applyNumberFormat="1" applyFont="1" applyBorder="1" applyAlignment="1">
      <alignment horizontal="center" vertical="center" wrapText="1"/>
    </xf>
    <xf numFmtId="0" fontId="49" fillId="0" borderId="25" xfId="0" applyFont="1" applyBorder="1" applyAlignment="1">
      <alignment vertical="center" wrapText="1"/>
    </xf>
    <xf numFmtId="0" fontId="49" fillId="0" borderId="25" xfId="0" applyFont="1" applyBorder="1" applyAlignment="1">
      <alignment horizontal="center" vertical="center" wrapText="1"/>
    </xf>
    <xf numFmtId="0" fontId="49" fillId="21" borderId="10" xfId="0" applyFont="1" applyFill="1" applyBorder="1" applyAlignment="1">
      <alignment horizontal="center" vertical="center"/>
    </xf>
    <xf numFmtId="0" fontId="49" fillId="22" borderId="2" xfId="0" applyFont="1" applyFill="1" applyBorder="1" applyAlignment="1">
      <alignment horizontal="center" vertical="center"/>
    </xf>
    <xf numFmtId="0" fontId="49" fillId="21" borderId="2" xfId="0" applyFont="1" applyFill="1" applyBorder="1" applyAlignment="1">
      <alignment horizontal="center" vertical="center"/>
    </xf>
    <xf numFmtId="0" fontId="49" fillId="23" borderId="2" xfId="0" applyFont="1" applyFill="1" applyBorder="1" applyAlignment="1">
      <alignment horizontal="center" vertical="center"/>
    </xf>
    <xf numFmtId="0" fontId="49" fillId="24" borderId="2" xfId="0" applyFont="1" applyFill="1" applyBorder="1" applyAlignment="1">
      <alignment horizontal="center" vertical="center"/>
    </xf>
    <xf numFmtId="0" fontId="3" fillId="24" borderId="22" xfId="0" applyFont="1" applyFill="1" applyBorder="1" applyAlignment="1">
      <alignment horizontal="center" vertical="center" wrapText="1"/>
    </xf>
    <xf numFmtId="0" fontId="3" fillId="23" borderId="22" xfId="0" applyFont="1" applyFill="1" applyBorder="1" applyAlignment="1">
      <alignment horizontal="center" vertical="center" wrapText="1"/>
    </xf>
    <xf numFmtId="0" fontId="3" fillId="22" borderId="22" xfId="0" applyFont="1" applyFill="1" applyBorder="1" applyAlignment="1">
      <alignment horizontal="center" vertical="center" wrapText="1"/>
    </xf>
    <xf numFmtId="0" fontId="3" fillId="21" borderId="22" xfId="0" applyFont="1" applyFill="1" applyBorder="1" applyAlignment="1">
      <alignment horizontal="center" vertical="center" wrapText="1"/>
    </xf>
    <xf numFmtId="164" fontId="45" fillId="0" borderId="2" xfId="0" applyNumberFormat="1" applyFont="1" applyBorder="1" applyAlignment="1">
      <alignment horizontal="left" vertical="center" wrapText="1"/>
    </xf>
    <xf numFmtId="0" fontId="45" fillId="0" borderId="2" xfId="0" applyFont="1" applyBorder="1" applyAlignment="1">
      <alignment horizontal="center" vertical="center" wrapText="1"/>
    </xf>
    <xf numFmtId="164" fontId="44" fillId="0" borderId="2" xfId="0" applyNumberFormat="1" applyFont="1" applyBorder="1" applyAlignment="1">
      <alignment horizontal="left" vertical="center" wrapText="1"/>
    </xf>
    <xf numFmtId="44" fontId="45" fillId="0" borderId="2" xfId="2" applyFont="1" applyFill="1" applyBorder="1" applyAlignment="1" applyProtection="1">
      <alignment horizontal="center" vertical="center" wrapText="1"/>
    </xf>
    <xf numFmtId="17" fontId="45" fillId="0" borderId="2" xfId="0" applyNumberFormat="1" applyFont="1" applyBorder="1" applyAlignment="1">
      <alignment horizontal="center" vertical="center" wrapText="1"/>
    </xf>
    <xf numFmtId="44" fontId="47" fillId="0" borderId="2" xfId="2" applyFont="1" applyBorder="1" applyAlignment="1" applyProtection="1">
      <alignment horizontal="center" vertical="center" wrapText="1"/>
    </xf>
    <xf numFmtId="164" fontId="44" fillId="0" borderId="2" xfId="4" applyNumberFormat="1" applyFont="1" applyBorder="1" applyAlignment="1">
      <alignment horizontal="left" vertical="center" wrapText="1"/>
    </xf>
    <xf numFmtId="0" fontId="44" fillId="0" borderId="2" xfId="5" applyFont="1" applyBorder="1" applyAlignment="1">
      <alignment horizontal="center" vertical="center" wrapText="1"/>
    </xf>
    <xf numFmtId="164" fontId="44" fillId="0" borderId="2" xfId="5" applyNumberFormat="1" applyFont="1" applyBorder="1" applyAlignment="1">
      <alignment horizontal="center" vertical="center" wrapText="1"/>
    </xf>
    <xf numFmtId="0" fontId="3" fillId="23" borderId="2" xfId="0" applyFont="1" applyFill="1" applyBorder="1" applyAlignment="1">
      <alignment horizontal="center" vertical="center" wrapText="1"/>
    </xf>
    <xf numFmtId="0" fontId="3" fillId="22" borderId="2" xfId="0" applyFont="1" applyFill="1" applyBorder="1" applyAlignment="1">
      <alignment horizontal="center" vertical="center" wrapText="1"/>
    </xf>
    <xf numFmtId="0" fontId="3" fillId="20" borderId="2" xfId="0" applyFont="1" applyFill="1" applyBorder="1" applyAlignment="1">
      <alignment horizontal="center" vertical="center" wrapText="1"/>
    </xf>
    <xf numFmtId="164" fontId="65" fillId="0" borderId="2" xfId="0" applyNumberFormat="1" applyFont="1" applyBorder="1" applyAlignment="1">
      <alignment horizontal="left" vertical="center" wrapText="1"/>
    </xf>
    <xf numFmtId="0" fontId="3" fillId="21" borderId="2" xfId="0" applyFont="1" applyFill="1" applyBorder="1" applyAlignment="1">
      <alignment horizontal="center" vertical="center" wrapText="1"/>
    </xf>
    <xf numFmtId="0" fontId="3" fillId="24" borderId="2" xfId="0" applyFont="1" applyFill="1" applyBorder="1" applyAlignment="1">
      <alignment horizontal="center" vertical="center" wrapText="1"/>
    </xf>
    <xf numFmtId="164" fontId="3" fillId="0" borderId="2" xfId="5" applyNumberFormat="1" applyFont="1" applyBorder="1" applyAlignment="1">
      <alignment horizontal="left" vertical="center" wrapText="1"/>
    </xf>
    <xf numFmtId="164" fontId="3" fillId="0" borderId="2" xfId="0" applyNumberFormat="1" applyFont="1" applyBorder="1" applyAlignment="1">
      <alignment horizontal="left" vertical="center" wrapText="1"/>
    </xf>
    <xf numFmtId="0" fontId="46" fillId="25" borderId="2" xfId="0" applyFont="1" applyFill="1" applyBorder="1" applyAlignment="1">
      <alignment horizontal="center" vertical="center" wrapText="1"/>
    </xf>
    <xf numFmtId="0" fontId="3" fillId="25" borderId="2" xfId="0" applyFont="1" applyFill="1" applyBorder="1" applyAlignment="1">
      <alignment horizontal="center" vertical="center" wrapText="1"/>
    </xf>
    <xf numFmtId="0" fontId="49" fillId="25" borderId="2" xfId="0" applyFont="1" applyFill="1" applyBorder="1" applyAlignment="1">
      <alignment horizontal="center" vertical="center"/>
    </xf>
    <xf numFmtId="0" fontId="63" fillId="0" borderId="2" xfId="0" applyFont="1" applyBorder="1" applyAlignment="1">
      <alignment horizontal="center" vertical="center" wrapText="1"/>
    </xf>
    <xf numFmtId="0" fontId="45" fillId="0" borderId="25" xfId="0" applyFont="1" applyBorder="1" applyAlignment="1">
      <alignment horizontal="center" vertical="center" wrapText="1"/>
    </xf>
    <xf numFmtId="0" fontId="44" fillId="0" borderId="25" xfId="0" applyFont="1" applyBorder="1" applyAlignment="1">
      <alignment horizontal="center" vertical="center" wrapText="1"/>
    </xf>
    <xf numFmtId="0" fontId="46" fillId="0" borderId="2" xfId="0" applyFont="1" applyBorder="1" applyAlignment="1">
      <alignment horizontal="left" vertical="center" wrapText="1"/>
    </xf>
    <xf numFmtId="44" fontId="49" fillId="0" borderId="2" xfId="2" applyFont="1" applyBorder="1" applyAlignment="1" applyProtection="1">
      <alignment horizontal="center" vertical="center" wrapText="1"/>
    </xf>
    <xf numFmtId="0" fontId="49" fillId="0" borderId="3" xfId="0" applyFont="1" applyBorder="1" applyAlignment="1">
      <alignment horizontal="center" vertical="center" wrapText="1"/>
    </xf>
    <xf numFmtId="165" fontId="49" fillId="0" borderId="3" xfId="0" applyNumberFormat="1" applyFont="1" applyBorder="1" applyAlignment="1">
      <alignment horizontal="center" vertical="center" wrapText="1"/>
    </xf>
    <xf numFmtId="17" fontId="49" fillId="0" borderId="3" xfId="0" applyNumberFormat="1" applyFont="1" applyBorder="1" applyAlignment="1">
      <alignment horizontal="center" vertical="center" wrapText="1"/>
    </xf>
    <xf numFmtId="44" fontId="49" fillId="0" borderId="3" xfId="2" applyFont="1" applyBorder="1" applyAlignment="1" applyProtection="1">
      <alignment horizontal="center" vertical="center" wrapText="1"/>
    </xf>
    <xf numFmtId="0" fontId="51" fillId="0" borderId="25" xfId="0" applyFont="1" applyBorder="1" applyAlignment="1">
      <alignment horizontal="center" vertical="center" wrapText="1"/>
    </xf>
    <xf numFmtId="44" fontId="49" fillId="0" borderId="25" xfId="2" applyFont="1" applyBorder="1" applyAlignment="1" applyProtection="1">
      <alignment horizontal="center" vertical="center" wrapText="1"/>
    </xf>
    <xf numFmtId="17" fontId="51" fillId="0" borderId="25" xfId="0" applyNumberFormat="1" applyFont="1" applyBorder="1" applyAlignment="1">
      <alignment horizontal="center" vertical="center" wrapText="1"/>
    </xf>
    <xf numFmtId="0" fontId="57" fillId="0" borderId="26" xfId="0" applyFont="1" applyBorder="1" applyAlignment="1">
      <alignment horizontal="left" vertical="center" wrapText="1"/>
    </xf>
    <xf numFmtId="0" fontId="49" fillId="0" borderId="23" xfId="0" applyFont="1" applyBorder="1" applyAlignment="1">
      <alignment horizontal="center" vertical="center" wrapText="1"/>
    </xf>
    <xf numFmtId="165" fontId="49" fillId="0" borderId="10" xfId="0" applyNumberFormat="1" applyFont="1" applyBorder="1" applyAlignment="1">
      <alignment horizontal="center" vertical="center" wrapText="1"/>
    </xf>
    <xf numFmtId="165" fontId="49" fillId="0" borderId="23" xfId="0" applyNumberFormat="1" applyFont="1" applyBorder="1" applyAlignment="1">
      <alignment horizontal="center" vertical="center" wrapText="1"/>
    </xf>
    <xf numFmtId="44" fontId="51" fillId="0" borderId="23" xfId="2" applyFont="1" applyFill="1" applyBorder="1" applyAlignment="1" applyProtection="1">
      <alignment horizontal="center" vertical="center" wrapText="1"/>
    </xf>
    <xf numFmtId="17" fontId="49" fillId="0" borderId="23" xfId="0" applyNumberFormat="1" applyFont="1" applyBorder="1" applyAlignment="1">
      <alignment horizontal="center" vertical="center" wrapText="1"/>
    </xf>
    <xf numFmtId="17" fontId="49" fillId="0" borderId="10" xfId="0" applyNumberFormat="1" applyFont="1" applyBorder="1" applyAlignment="1">
      <alignment horizontal="center" vertical="center" wrapText="1"/>
    </xf>
    <xf numFmtId="44" fontId="67" fillId="0" borderId="2" xfId="2" applyFont="1" applyBorder="1" applyAlignment="1" applyProtection="1">
      <alignment horizontal="center" vertical="center" wrapText="1"/>
    </xf>
    <xf numFmtId="0" fontId="67" fillId="0" borderId="2" xfId="0" applyFont="1" applyBorder="1" applyAlignment="1">
      <alignment horizontal="center" vertical="center" wrapText="1"/>
    </xf>
    <xf numFmtId="0" fontId="51" fillId="0" borderId="2" xfId="0" applyFont="1" applyBorder="1" applyAlignment="1">
      <alignment horizontal="left" vertical="center" wrapText="1"/>
    </xf>
    <xf numFmtId="0" fontId="46" fillId="0" borderId="27" xfId="0" applyFont="1" applyBorder="1" applyAlignment="1">
      <alignment horizontal="left" vertical="center" wrapText="1"/>
    </xf>
    <xf numFmtId="0" fontId="59" fillId="0" borderId="27" xfId="0" applyFont="1" applyBorder="1" applyAlignment="1">
      <alignment horizontal="center" vertical="center" wrapText="1"/>
    </xf>
    <xf numFmtId="0" fontId="66" fillId="0" borderId="2" xfId="0" applyFont="1" applyBorder="1" applyAlignment="1">
      <alignment horizontal="left" vertical="center" wrapText="1"/>
    </xf>
    <xf numFmtId="0" fontId="59" fillId="0" borderId="22" xfId="0" applyFont="1" applyBorder="1" applyAlignment="1">
      <alignment horizontal="left" vertical="center" wrapText="1"/>
    </xf>
    <xf numFmtId="0" fontId="59" fillId="0" borderId="22" xfId="0" applyFont="1" applyBorder="1" applyAlignment="1">
      <alignment horizontal="center" vertical="center" wrapText="1"/>
    </xf>
    <xf numFmtId="0" fontId="3" fillId="0" borderId="10" xfId="0" applyFont="1" applyBorder="1" applyAlignment="1">
      <alignment horizontal="left" vertical="center" wrapText="1"/>
    </xf>
    <xf numFmtId="0" fontId="59" fillId="0" borderId="3" xfId="0" applyFont="1" applyBorder="1" applyAlignment="1">
      <alignment horizontal="left" vertical="center" wrapText="1"/>
    </xf>
    <xf numFmtId="165" fontId="45" fillId="0" borderId="2" xfId="0" applyNumberFormat="1" applyFont="1" applyBorder="1" applyAlignment="1">
      <alignment horizontal="center" vertical="center" wrapText="1"/>
    </xf>
    <xf numFmtId="0" fontId="63" fillId="0" borderId="10" xfId="0" applyFont="1" applyBorder="1" applyAlignment="1">
      <alignment horizontal="left" vertical="center" wrapText="1"/>
    </xf>
    <xf numFmtId="0" fontId="3" fillId="21" borderId="25" xfId="0" applyFont="1" applyFill="1" applyBorder="1" applyAlignment="1">
      <alignment horizontal="center" vertical="center" wrapText="1"/>
    </xf>
    <xf numFmtId="165" fontId="67" fillId="0" borderId="2" xfId="0" applyNumberFormat="1" applyFont="1" applyBorder="1" applyAlignment="1">
      <alignment horizontal="center" vertical="center" wrapText="1"/>
    </xf>
    <xf numFmtId="164" fontId="51" fillId="5" borderId="2" xfId="0" applyNumberFormat="1" applyFont="1" applyFill="1" applyBorder="1" applyAlignment="1">
      <alignment horizontal="left" vertical="center" wrapText="1"/>
    </xf>
    <xf numFmtId="0" fontId="68" fillId="0" borderId="2" xfId="0" applyFont="1" applyBorder="1" applyAlignment="1">
      <alignment horizontal="center" vertical="center" wrapText="1"/>
    </xf>
    <xf numFmtId="0" fontId="49" fillId="19" borderId="2" xfId="0" applyFont="1" applyFill="1" applyBorder="1" applyAlignment="1">
      <alignment horizontal="center" vertical="center" wrapText="1"/>
    </xf>
    <xf numFmtId="17" fontId="51" fillId="0" borderId="2" xfId="0" applyNumberFormat="1" applyFont="1" applyBorder="1" applyAlignment="1">
      <alignment horizontal="center" vertical="center" wrapText="1"/>
    </xf>
    <xf numFmtId="17" fontId="43" fillId="0" borderId="2" xfId="0" applyNumberFormat="1" applyFont="1" applyBorder="1" applyAlignment="1">
      <alignment horizontal="center" vertical="center" wrapText="1"/>
    </xf>
    <xf numFmtId="165" fontId="67" fillId="19" borderId="2" xfId="0" applyNumberFormat="1" applyFont="1" applyFill="1" applyBorder="1" applyAlignment="1">
      <alignment horizontal="center" vertical="center" wrapText="1"/>
    </xf>
    <xf numFmtId="0" fontId="70" fillId="0" borderId="22" xfId="0" applyFont="1" applyBorder="1" applyAlignment="1">
      <alignment horizontal="left" vertical="center" wrapText="1"/>
    </xf>
    <xf numFmtId="44" fontId="51" fillId="0" borderId="2" xfId="2" applyFont="1" applyBorder="1" applyAlignment="1">
      <alignment horizontal="center" vertical="center" wrapText="1"/>
    </xf>
    <xf numFmtId="0" fontId="51" fillId="0" borderId="0" xfId="0" applyFont="1" applyAlignment="1">
      <alignment horizontal="left" vertical="top" wrapText="1"/>
    </xf>
    <xf numFmtId="0" fontId="43" fillId="0" borderId="2" xfId="0" applyFont="1" applyBorder="1" applyAlignment="1">
      <alignment horizontal="left" vertical="center" wrapText="1"/>
    </xf>
    <xf numFmtId="44" fontId="0" fillId="0" borderId="10" xfId="2" applyFont="1" applyBorder="1" applyAlignment="1">
      <alignment horizontal="center" vertical="center" wrapText="1"/>
    </xf>
    <xf numFmtId="0" fontId="46" fillId="0" borderId="24" xfId="0" applyFont="1" applyBorder="1" applyAlignment="1">
      <alignment horizontal="center" wrapText="1"/>
    </xf>
    <xf numFmtId="0" fontId="49" fillId="0" borderId="10" xfId="0" applyFont="1" applyBorder="1" applyAlignment="1">
      <alignment horizontal="center" vertical="center"/>
    </xf>
    <xf numFmtId="0" fontId="49" fillId="0" borderId="25" xfId="0" applyFont="1" applyBorder="1" applyAlignment="1">
      <alignment horizontal="center" vertical="center"/>
    </xf>
    <xf numFmtId="0" fontId="44" fillId="0" borderId="2" xfId="0" applyFont="1" applyBorder="1" applyAlignment="1">
      <alignment horizontal="left" wrapText="1"/>
    </xf>
    <xf numFmtId="0" fontId="47" fillId="0" borderId="2" xfId="0" applyFont="1" applyBorder="1" applyAlignment="1">
      <alignment horizontal="left" vertical="center" wrapText="1"/>
    </xf>
    <xf numFmtId="0" fontId="49" fillId="0" borderId="10" xfId="0" applyFont="1" applyBorder="1" applyAlignment="1">
      <alignment horizontal="left" vertical="center"/>
    </xf>
    <xf numFmtId="0" fontId="49" fillId="0" borderId="25" xfId="0" applyFont="1" applyBorder="1" applyAlignment="1">
      <alignment horizontal="left" vertical="center"/>
    </xf>
    <xf numFmtId="0" fontId="49" fillId="0" borderId="26" xfId="0" applyFont="1" applyBorder="1" applyAlignment="1">
      <alignment horizontal="left" vertical="center"/>
    </xf>
    <xf numFmtId="17" fontId="44" fillId="0" borderId="2" xfId="0" applyNumberFormat="1" applyFont="1" applyBorder="1" applyAlignment="1">
      <alignment horizontal="left" vertical="center" wrapText="1"/>
    </xf>
    <xf numFmtId="0" fontId="62" fillId="0" borderId="2" xfId="3" applyBorder="1" applyAlignment="1" applyProtection="1">
      <alignment horizontal="left" vertical="center" wrapText="1"/>
    </xf>
    <xf numFmtId="0" fontId="49" fillId="0" borderId="3" xfId="0" applyFont="1" applyBorder="1" applyAlignment="1">
      <alignment horizontal="left" vertical="center" wrapText="1"/>
    </xf>
    <xf numFmtId="0" fontId="49" fillId="0" borderId="25" xfId="0" applyFont="1" applyBorder="1" applyAlignment="1">
      <alignment horizontal="left" vertical="center" wrapText="1"/>
    </xf>
    <xf numFmtId="0" fontId="51" fillId="0" borderId="10" xfId="0" applyFont="1" applyBorder="1" applyAlignment="1">
      <alignment horizontal="left" vertical="center" wrapText="1"/>
    </xf>
    <xf numFmtId="0" fontId="51" fillId="0" borderId="0" xfId="0" applyFont="1" applyAlignment="1">
      <alignment horizontal="left" vertical="center" wrapText="1"/>
    </xf>
    <xf numFmtId="0" fontId="49" fillId="0" borderId="0" xfId="0" applyFont="1" applyAlignment="1">
      <alignment horizontal="center" wrapText="1"/>
    </xf>
    <xf numFmtId="0" fontId="46" fillId="5" borderId="22" xfId="0" applyFont="1" applyFill="1" applyBorder="1" applyAlignment="1">
      <alignment horizontal="center" vertical="center" wrapText="1"/>
    </xf>
    <xf numFmtId="0" fontId="7" fillId="0" borderId="0" xfId="0" applyFont="1" applyAlignment="1">
      <alignment horizontal="center" wrapText="1"/>
    </xf>
    <xf numFmtId="4" fontId="3" fillId="0" borderId="0" xfId="0" applyNumberFormat="1" applyFont="1" applyAlignment="1">
      <alignment horizontal="center" wrapText="1"/>
    </xf>
    <xf numFmtId="0" fontId="49" fillId="26" borderId="2" xfId="0" applyFont="1" applyFill="1" applyBorder="1" applyAlignment="1">
      <alignment horizontal="center" vertical="center"/>
    </xf>
    <xf numFmtId="0" fontId="49" fillId="26" borderId="25" xfId="0" applyFont="1" applyFill="1" applyBorder="1" applyAlignment="1">
      <alignment horizontal="center" vertical="center"/>
    </xf>
    <xf numFmtId="0" fontId="51" fillId="0" borderId="0" xfId="0" applyFont="1" applyAlignment="1">
      <alignment horizontal="center" wrapText="1"/>
    </xf>
    <xf numFmtId="0" fontId="49" fillId="0" borderId="10" xfId="0" applyFont="1" applyBorder="1" applyAlignment="1">
      <alignment vertical="center"/>
    </xf>
    <xf numFmtId="0" fontId="70" fillId="0" borderId="2" xfId="0" applyFont="1" applyBorder="1" applyAlignment="1">
      <alignment horizontal="left" vertical="center" wrapText="1"/>
    </xf>
    <xf numFmtId="0" fontId="20" fillId="16" borderId="0" xfId="0" applyFont="1" applyFill="1" applyAlignment="1">
      <alignment horizontal="center" vertical="center" wrapText="1"/>
    </xf>
    <xf numFmtId="0" fontId="3" fillId="0" borderId="0" xfId="0" applyFont="1" applyAlignment="1">
      <alignment horizontal="center" wrapText="1"/>
    </xf>
    <xf numFmtId="0" fontId="12" fillId="0" borderId="0" xfId="0" applyFont="1" applyAlignment="1">
      <alignment horizontal="center" wrapText="1"/>
    </xf>
    <xf numFmtId="0" fontId="12" fillId="9" borderId="10" xfId="0" applyFont="1" applyFill="1" applyBorder="1" applyAlignment="1">
      <alignment horizontal="center" vertical="center" wrapText="1"/>
    </xf>
    <xf numFmtId="0" fontId="11" fillId="13" borderId="2" xfId="0" applyFont="1" applyFill="1" applyBorder="1" applyAlignment="1">
      <alignment horizontal="center" vertical="center" wrapText="1"/>
    </xf>
    <xf numFmtId="165" fontId="11" fillId="13" borderId="2" xfId="0" applyNumberFormat="1" applyFont="1" applyFill="1" applyBorder="1" applyAlignment="1">
      <alignment horizontal="center" vertical="center" wrapText="1"/>
    </xf>
    <xf numFmtId="4" fontId="11" fillId="13" borderId="2" xfId="0" applyNumberFormat="1" applyFont="1" applyFill="1" applyBorder="1" applyAlignment="1">
      <alignment horizontal="center" vertical="center" wrapText="1"/>
    </xf>
    <xf numFmtId="165" fontId="11" fillId="13" borderId="3" xfId="0" applyNumberFormat="1" applyFont="1" applyFill="1" applyBorder="1" applyAlignment="1">
      <alignment horizontal="center" vertical="center" wrapText="1"/>
    </xf>
    <xf numFmtId="165" fontId="11" fillId="13" borderId="10" xfId="0" applyNumberFormat="1" applyFont="1" applyFill="1" applyBorder="1" applyAlignment="1">
      <alignment horizontal="center" vertical="center" wrapText="1"/>
    </xf>
    <xf numFmtId="0" fontId="28" fillId="10" borderId="13" xfId="0" applyFont="1" applyFill="1" applyBorder="1" applyAlignment="1">
      <alignment horizontal="center" vertical="center"/>
    </xf>
    <xf numFmtId="0" fontId="28" fillId="10" borderId="16" xfId="0" applyFont="1" applyFill="1" applyBorder="1" applyAlignment="1">
      <alignment horizontal="center" vertical="center"/>
    </xf>
    <xf numFmtId="0" fontId="30" fillId="15" borderId="0" xfId="0" applyFont="1" applyFill="1" applyAlignment="1">
      <alignment horizontal="center" vertical="center"/>
    </xf>
    <xf numFmtId="0" fontId="31" fillId="15" borderId="0" xfId="0" applyFont="1" applyFill="1" applyAlignment="1">
      <alignment horizontal="center" vertical="center"/>
    </xf>
    <xf numFmtId="0" fontId="31" fillId="15" borderId="12" xfId="0" applyFont="1" applyFill="1" applyBorder="1" applyAlignment="1">
      <alignment horizontal="center" vertical="center"/>
    </xf>
    <xf numFmtId="0" fontId="23" fillId="8" borderId="4" xfId="0" applyFont="1" applyFill="1" applyBorder="1" applyAlignment="1">
      <alignment horizontal="center" vertical="center"/>
    </xf>
    <xf numFmtId="0" fontId="23" fillId="8" borderId="5" xfId="0" applyFont="1" applyFill="1" applyBorder="1" applyAlignment="1">
      <alignment horizontal="center" vertical="center"/>
    </xf>
    <xf numFmtId="0" fontId="23" fillId="8" borderId="6" xfId="0" applyFont="1" applyFill="1" applyBorder="1" applyAlignment="1">
      <alignment horizontal="center" vertical="center"/>
    </xf>
    <xf numFmtId="0" fontId="19" fillId="7" borderId="20"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21" xfId="0" applyFont="1" applyFill="1" applyBorder="1" applyAlignment="1">
      <alignment horizontal="center" vertical="center" wrapText="1"/>
    </xf>
    <xf numFmtId="0" fontId="23" fillId="8" borderId="20" xfId="0" applyFont="1" applyFill="1" applyBorder="1" applyAlignment="1">
      <alignment horizontal="center" vertical="center"/>
    </xf>
    <xf numFmtId="0" fontId="23" fillId="8" borderId="0" xfId="0" applyFont="1" applyFill="1" applyAlignment="1">
      <alignment horizontal="center" vertical="center"/>
    </xf>
    <xf numFmtId="0" fontId="23" fillId="8" borderId="21" xfId="0" applyFont="1" applyFill="1" applyBorder="1" applyAlignment="1">
      <alignment horizontal="center" vertical="center"/>
    </xf>
    <xf numFmtId="0" fontId="39" fillId="17" borderId="17" xfId="0" applyFont="1" applyFill="1" applyBorder="1" applyAlignment="1">
      <alignment horizontal="center" wrapText="1"/>
    </xf>
    <xf numFmtId="0" fontId="39" fillId="17" borderId="18" xfId="0" applyFont="1" applyFill="1" applyBorder="1" applyAlignment="1">
      <alignment horizontal="center" wrapText="1"/>
    </xf>
    <xf numFmtId="0" fontId="39" fillId="17" borderId="19" xfId="0" applyFont="1" applyFill="1" applyBorder="1" applyAlignment="1">
      <alignment horizontal="center" wrapText="1"/>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42" fillId="18" borderId="4" xfId="0" applyFont="1" applyFill="1" applyBorder="1" applyAlignment="1">
      <alignment vertical="center" wrapText="1"/>
    </xf>
    <xf numFmtId="0" fontId="42" fillId="18" borderId="5" xfId="0" applyFont="1" applyFill="1" applyBorder="1" applyAlignment="1">
      <alignment vertical="center" wrapText="1"/>
    </xf>
    <xf numFmtId="0" fontId="42" fillId="18" borderId="6" xfId="0" applyFont="1" applyFill="1" applyBorder="1" applyAlignment="1">
      <alignment vertical="center" wrapText="1"/>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1" fillId="6" borderId="20" xfId="0" applyFont="1" applyFill="1" applyBorder="1" applyAlignment="1">
      <alignment vertical="center" wrapText="1"/>
    </xf>
    <xf numFmtId="0" fontId="11" fillId="6" borderId="0" xfId="0" applyFont="1" applyFill="1" applyAlignment="1">
      <alignment vertical="center" wrapText="1"/>
    </xf>
    <xf numFmtId="0" fontId="35" fillId="18" borderId="4" xfId="0" applyFont="1" applyFill="1" applyBorder="1" applyAlignment="1">
      <alignment vertical="center" wrapText="1"/>
    </xf>
    <xf numFmtId="0" fontId="40" fillId="18" borderId="5" xfId="0" applyFont="1" applyFill="1" applyBorder="1" applyAlignment="1">
      <alignment vertical="center" wrapText="1"/>
    </xf>
    <xf numFmtId="0" fontId="40" fillId="18" borderId="6" xfId="0" applyFont="1" applyFill="1" applyBorder="1" applyAlignment="1">
      <alignment vertical="center" wrapText="1"/>
    </xf>
    <xf numFmtId="0" fontId="40" fillId="18" borderId="4" xfId="0" applyFont="1" applyFill="1" applyBorder="1" applyAlignment="1">
      <alignment vertical="center" wrapText="1"/>
    </xf>
    <xf numFmtId="0" fontId="9" fillId="3" borderId="2" xfId="0" applyFont="1" applyFill="1" applyBorder="1" applyAlignment="1">
      <alignment vertical="center"/>
    </xf>
    <xf numFmtId="0" fontId="9" fillId="3" borderId="7" xfId="0" applyFont="1" applyFill="1" applyBorder="1" applyAlignment="1">
      <alignment vertical="center"/>
    </xf>
    <xf numFmtId="0" fontId="33" fillId="16" borderId="8" xfId="0" applyFont="1" applyFill="1" applyBorder="1" applyAlignment="1">
      <alignment horizontal="center" vertical="center"/>
    </xf>
    <xf numFmtId="0" fontId="33" fillId="16" borderId="9" xfId="0" applyFont="1" applyFill="1" applyBorder="1" applyAlignment="1">
      <alignment horizontal="center" vertical="center"/>
    </xf>
    <xf numFmtId="0" fontId="34" fillId="7" borderId="20" xfId="0" applyFont="1" applyFill="1" applyBorder="1" applyAlignment="1">
      <alignment horizontal="center" vertical="center" wrapText="1"/>
    </xf>
    <xf numFmtId="0" fontId="34" fillId="7" borderId="0" xfId="0" applyFont="1" applyFill="1" applyAlignment="1">
      <alignment horizontal="center" vertical="center" wrapText="1"/>
    </xf>
    <xf numFmtId="0" fontId="34" fillId="7" borderId="21" xfId="0" applyFont="1" applyFill="1" applyBorder="1" applyAlignment="1">
      <alignment horizontal="center" vertical="center" wrapText="1"/>
    </xf>
    <xf numFmtId="0" fontId="34" fillId="7" borderId="20" xfId="0" applyFont="1" applyFill="1" applyBorder="1" applyAlignment="1">
      <alignment horizontal="center" vertical="center"/>
    </xf>
    <xf numFmtId="0" fontId="34" fillId="7" borderId="0" xfId="0" applyFont="1" applyFill="1" applyAlignment="1">
      <alignment horizontal="center" vertical="center"/>
    </xf>
    <xf numFmtId="0" fontId="34" fillId="7" borderId="21" xfId="0" applyFont="1" applyFill="1" applyBorder="1" applyAlignment="1">
      <alignment horizontal="center" vertical="center"/>
    </xf>
    <xf numFmtId="0" fontId="42" fillId="7" borderId="20"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0" xfId="0" applyFont="1" applyFill="1" applyAlignment="1">
      <alignment horizontal="center" vertical="center"/>
    </xf>
    <xf numFmtId="0" fontId="12" fillId="4" borderId="2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32" fillId="5" borderId="7" xfId="0" applyFont="1" applyFill="1" applyBorder="1" applyAlignment="1">
      <alignment horizontal="center"/>
    </xf>
    <xf numFmtId="0" fontId="32" fillId="5" borderId="8" xfId="0" applyFont="1" applyFill="1" applyBorder="1" applyAlignment="1">
      <alignment horizontal="center"/>
    </xf>
    <xf numFmtId="0" fontId="32" fillId="5" borderId="9" xfId="0" applyFont="1" applyFill="1" applyBorder="1" applyAlignment="1">
      <alignment horizont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27" fillId="13" borderId="2" xfId="0" applyFont="1" applyFill="1" applyBorder="1" applyAlignment="1">
      <alignment horizontal="center" vertical="center" wrapText="1"/>
    </xf>
    <xf numFmtId="4" fontId="27" fillId="13" borderId="2" xfId="0" applyNumberFormat="1" applyFont="1" applyFill="1" applyBorder="1" applyAlignment="1">
      <alignment horizontal="center" vertical="center" wrapText="1"/>
    </xf>
    <xf numFmtId="165" fontId="27" fillId="13" borderId="3" xfId="0" applyNumberFormat="1" applyFont="1" applyFill="1" applyBorder="1" applyAlignment="1">
      <alignment horizontal="center" vertical="center" wrapText="1"/>
    </xf>
    <xf numFmtId="165" fontId="27" fillId="13" borderId="10" xfId="0" applyNumberFormat="1" applyFont="1" applyFill="1" applyBorder="1" applyAlignment="1">
      <alignment horizontal="center" vertical="center" wrapText="1"/>
    </xf>
    <xf numFmtId="0" fontId="48" fillId="13" borderId="2" xfId="0" applyFont="1" applyFill="1" applyBorder="1" applyAlignment="1">
      <alignment horizontal="center" vertical="center" wrapText="1"/>
    </xf>
    <xf numFmtId="165" fontId="27" fillId="13" borderId="2" xfId="0" applyNumberFormat="1"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166" fontId="1" fillId="0" borderId="2"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wrapText="1"/>
    </xf>
    <xf numFmtId="17" fontId="1" fillId="0" borderId="2" xfId="0" applyNumberFormat="1" applyFont="1" applyBorder="1" applyAlignment="1">
      <alignment horizontal="center" vertical="center" wrapText="1"/>
    </xf>
  </cellXfs>
  <cellStyles count="6">
    <cellStyle name="Estilo 1" xfId="1" xr:uid="{EA0E87BD-9234-4DCC-8A85-699F043D1318}"/>
    <cellStyle name="Hiperlink" xfId="3" builtinId="8"/>
    <cellStyle name="Moeda" xfId="2" builtinId="4"/>
    <cellStyle name="Normal" xfId="0" builtinId="0"/>
    <cellStyle name="Normal 2" xfId="5" xr:uid="{1EE712EF-30FB-406A-900B-EFDE72FB7CC2}"/>
    <cellStyle name="Normal 5" xfId="4" xr:uid="{7474D7C8-FC88-445F-914A-5284D1DAB1D2}"/>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color rgb="FFF7A1A1"/>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topLeftCell="A7" zoomScaleNormal="100" workbookViewId="0">
      <selection activeCell="A24" sqref="A24"/>
    </sheetView>
  </sheetViews>
  <sheetFormatPr defaultRowHeight="12.75"/>
  <cols>
    <col min="1" max="1" width="21.7109375" bestFit="1" customWidth="1"/>
    <col min="2" max="2" width="148" customWidth="1"/>
    <col min="3" max="3" width="9.140625" style="29"/>
    <col min="4" max="4" width="9.140625" style="29" customWidth="1"/>
    <col min="5" max="70" width="9.140625" style="29"/>
  </cols>
  <sheetData>
    <row r="1" spans="1:70" ht="48.75" customHeight="1">
      <c r="A1" s="199" t="s">
        <v>0</v>
      </c>
      <c r="B1" s="200"/>
    </row>
    <row r="2" spans="1:70">
      <c r="A2" s="200"/>
      <c r="B2" s="200"/>
    </row>
    <row r="3" spans="1:70">
      <c r="A3" s="200"/>
      <c r="B3" s="200"/>
    </row>
    <row r="4" spans="1:70">
      <c r="A4" s="200"/>
      <c r="B4" s="200"/>
    </row>
    <row r="5" spans="1:70" ht="18.75" customHeight="1">
      <c r="A5" s="201"/>
      <c r="B5" s="201"/>
    </row>
    <row r="6" spans="1:70" s="28" customFormat="1" ht="24.75" customHeight="1">
      <c r="A6" s="27" t="s">
        <v>1</v>
      </c>
      <c r="B6" s="27" t="s">
        <v>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ht="31.5">
      <c r="A7" s="18" t="s">
        <v>3</v>
      </c>
      <c r="B7" s="20" t="s">
        <v>4</v>
      </c>
    </row>
    <row r="8" spans="1:70" ht="47.25">
      <c r="A8" s="18" t="s">
        <v>5</v>
      </c>
      <c r="B8" s="19" t="s">
        <v>6</v>
      </c>
      <c r="F8" s="31"/>
    </row>
    <row r="9" spans="1:70" ht="31.5">
      <c r="A9" s="18" t="s">
        <v>7</v>
      </c>
      <c r="B9" s="20" t="s">
        <v>8</v>
      </c>
    </row>
    <row r="10" spans="1:70" ht="47.25">
      <c r="A10" s="18" t="s">
        <v>9</v>
      </c>
      <c r="B10" s="19" t="s">
        <v>10</v>
      </c>
    </row>
    <row r="11" spans="1:70" ht="31.5">
      <c r="A11" s="18" t="s">
        <v>11</v>
      </c>
      <c r="B11" s="19" t="s">
        <v>12</v>
      </c>
    </row>
    <row r="12" spans="1:70" ht="31.5">
      <c r="A12" s="18" t="s">
        <v>13</v>
      </c>
      <c r="B12" s="19" t="s">
        <v>14</v>
      </c>
    </row>
    <row r="13" spans="1:70" ht="21.75" customHeight="1">
      <c r="A13" s="18" t="s">
        <v>15</v>
      </c>
      <c r="B13" s="19" t="s">
        <v>16</v>
      </c>
    </row>
    <row r="14" spans="1:70" ht="31.5">
      <c r="A14" s="18" t="s">
        <v>17</v>
      </c>
      <c r="B14" s="19" t="s">
        <v>18</v>
      </c>
    </row>
    <row r="15" spans="1:70" ht="21.75" customHeight="1">
      <c r="A15" s="18" t="s">
        <v>19</v>
      </c>
      <c r="B15" s="19" t="s">
        <v>20</v>
      </c>
    </row>
    <row r="16" spans="1:70" ht="21.75" customHeight="1">
      <c r="A16" s="18" t="s">
        <v>21</v>
      </c>
      <c r="B16" s="19" t="s">
        <v>22</v>
      </c>
    </row>
    <row r="17" spans="1:70" ht="47.25">
      <c r="A17" s="18" t="s">
        <v>23</v>
      </c>
      <c r="B17" s="19" t="s">
        <v>24</v>
      </c>
    </row>
    <row r="18" spans="1:70" ht="31.5">
      <c r="A18" s="18" t="s">
        <v>25</v>
      </c>
      <c r="B18" s="19" t="s">
        <v>26</v>
      </c>
    </row>
    <row r="19" spans="1:70" ht="21.75" customHeight="1">
      <c r="A19" s="18" t="s">
        <v>27</v>
      </c>
      <c r="B19" s="19" t="s">
        <v>28</v>
      </c>
    </row>
    <row r="20" spans="1:70" ht="21.75" customHeight="1">
      <c r="A20" s="18" t="s">
        <v>29</v>
      </c>
      <c r="B20" s="19" t="s">
        <v>30</v>
      </c>
    </row>
    <row r="21" spans="1:70" s="29" customFormat="1"/>
    <row r="22" spans="1:70" s="29" customFormat="1"/>
    <row r="23" spans="1:70" ht="24.75" customHeight="1" thickBot="1">
      <c r="A23" s="197" t="s">
        <v>31</v>
      </c>
      <c r="B23" s="198"/>
    </row>
    <row r="24" spans="1:70" s="26" customFormat="1" ht="48" thickTop="1">
      <c r="A24" s="25" t="s">
        <v>32</v>
      </c>
      <c r="B24" s="21" t="s">
        <v>33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row>
    <row r="25" spans="1:70" s="26" customFormat="1" ht="31.5">
      <c r="A25" s="24" t="s">
        <v>34</v>
      </c>
      <c r="B25" s="23" t="s">
        <v>35</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s="26" customFormat="1" ht="47.25">
      <c r="A26" s="25" t="s">
        <v>36</v>
      </c>
      <c r="B26" s="21" t="s">
        <v>37</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row>
    <row r="27" spans="1:70" s="26" customFormat="1" ht="21.75" customHeight="1">
      <c r="A27" s="24" t="s">
        <v>38</v>
      </c>
      <c r="B27" s="23" t="s">
        <v>39</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row>
    <row r="28" spans="1:70" s="26" customFormat="1" ht="31.5">
      <c r="A28" s="25" t="s">
        <v>40</v>
      </c>
      <c r="B28" s="21" t="s">
        <v>41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s="26" customFormat="1" ht="31.5">
      <c r="A29" s="24" t="s">
        <v>42</v>
      </c>
      <c r="B29" s="23" t="s">
        <v>43</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row>
    <row r="30" spans="1:70" s="26" customFormat="1" ht="21.75" customHeight="1">
      <c r="A30" s="25" t="s">
        <v>44</v>
      </c>
      <c r="B30" s="21" t="s">
        <v>45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row>
    <row r="31" spans="1:70" s="26" customFormat="1" ht="21.75" customHeight="1">
      <c r="A31" s="24" t="s">
        <v>46</v>
      </c>
      <c r="B31" s="23" t="s">
        <v>47</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s="26" customFormat="1" ht="32.25">
      <c r="A32" s="41" t="s">
        <v>48</v>
      </c>
      <c r="B32" s="21" t="s">
        <v>49</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s="26" customFormat="1" ht="21.75" customHeight="1">
      <c r="A33" s="40" t="s">
        <v>50</v>
      </c>
      <c r="B33" s="23" t="s">
        <v>51</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6" customFormat="1" ht="39" customHeight="1">
      <c r="A34" s="25" t="s">
        <v>52</v>
      </c>
      <c r="B34" s="21" t="s">
        <v>53</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6" customFormat="1" ht="32.25">
      <c r="A35" s="24" t="s">
        <v>54</v>
      </c>
      <c r="B35" s="23" t="s">
        <v>55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6" customFormat="1" ht="32.25">
      <c r="A36" s="25" t="s">
        <v>56</v>
      </c>
      <c r="B36" s="21" t="s">
        <v>57</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6" customFormat="1" ht="21.75" customHeight="1">
      <c r="A37" s="24" t="s">
        <v>58</v>
      </c>
      <c r="B37" s="23" t="s">
        <v>59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row>
    <row r="38" spans="1:70" s="26" customFormat="1" ht="32.25">
      <c r="A38" s="25" t="s">
        <v>60</v>
      </c>
      <c r="B38" s="21" t="s">
        <v>61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row>
    <row r="39" spans="1:70" s="26" customFormat="1" ht="32.25">
      <c r="A39" s="24" t="s">
        <v>62</v>
      </c>
      <c r="B39" s="23" t="s">
        <v>63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row>
    <row r="40" spans="1:70" s="29" customFormat="1"/>
    <row r="41" spans="1:70" s="29" customFormat="1"/>
    <row r="42" spans="1:70" s="29" customFormat="1"/>
    <row r="43" spans="1:70" s="29" customFormat="1"/>
    <row r="44" spans="1:70" s="29" customFormat="1"/>
    <row r="45" spans="1:70" s="29" customFormat="1"/>
    <row r="46" spans="1:70" s="29" customFormat="1"/>
    <row r="47" spans="1:70" s="29" customFormat="1"/>
    <row r="48" spans="1:70" s="29" customFormat="1"/>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row r="71" s="29" customFormat="1"/>
    <row r="72" s="29" customFormat="1"/>
    <row r="73" s="29" customFormat="1"/>
    <row r="74" s="29" customFormat="1"/>
    <row r="75" s="29" customFormat="1"/>
    <row r="76" s="29" customFormat="1"/>
    <row r="77" s="29" customFormat="1"/>
    <row r="78" s="29" customFormat="1"/>
    <row r="79" s="29" customFormat="1"/>
    <row r="80" s="29" customFormat="1"/>
    <row r="81" s="29" customFormat="1"/>
    <row r="82" s="29" customFormat="1"/>
    <row r="83" s="29" customFormat="1"/>
    <row r="84" s="29" customFormat="1"/>
    <row r="85" s="29" customFormat="1"/>
    <row r="86" s="29" customFormat="1"/>
    <row r="87" s="29" customFormat="1"/>
    <row r="88" s="29" customFormat="1"/>
    <row r="89" s="29" customFormat="1"/>
    <row r="90" s="29" customFormat="1"/>
    <row r="91" s="29" customFormat="1"/>
    <row r="92" s="29" customFormat="1"/>
    <row r="93" s="29" customFormat="1"/>
    <row r="94" s="29" customFormat="1"/>
    <row r="95" s="29" customFormat="1"/>
    <row r="96" s="29" customFormat="1"/>
    <row r="97" s="29" customFormat="1"/>
    <row r="98" s="29" customFormat="1"/>
    <row r="99" s="29" customFormat="1"/>
    <row r="100" s="29" customFormat="1"/>
    <row r="101" s="29" customFormat="1"/>
    <row r="102" s="29" customFormat="1"/>
    <row r="103" s="29" customFormat="1"/>
    <row r="104" s="29" customFormat="1"/>
    <row r="105" s="29" customFormat="1"/>
    <row r="106" s="29" customFormat="1"/>
    <row r="107" s="29" customFormat="1"/>
    <row r="108" s="29" customFormat="1"/>
    <row r="109" s="29" customFormat="1"/>
    <row r="110" s="29" customFormat="1"/>
    <row r="111" s="29" customFormat="1"/>
    <row r="112" s="29" customFormat="1"/>
    <row r="113" s="29" customFormat="1"/>
    <row r="114" s="29" customFormat="1"/>
    <row r="115" s="29" customFormat="1"/>
    <row r="116" s="29" customFormat="1"/>
    <row r="117" s="29" customFormat="1"/>
    <row r="118" s="29" customFormat="1"/>
    <row r="119" s="29" customFormat="1"/>
    <row r="120" s="29" customFormat="1"/>
    <row r="121" s="29" customFormat="1"/>
    <row r="122" s="29" customFormat="1"/>
    <row r="123" s="29" customFormat="1"/>
    <row r="124" s="29" customFormat="1"/>
    <row r="125" s="29" customFormat="1"/>
    <row r="126" s="29" customFormat="1"/>
    <row r="127" s="29" customFormat="1"/>
    <row r="128" s="29" customFormat="1"/>
    <row r="129" s="29" customFormat="1"/>
    <row r="130" s="29" customFormat="1"/>
    <row r="131" s="29" customFormat="1"/>
    <row r="132" s="29" customFormat="1"/>
    <row r="133" s="29" customFormat="1"/>
    <row r="134" s="29" customFormat="1"/>
    <row r="135" s="29" customFormat="1"/>
    <row r="136" s="29" customFormat="1"/>
    <row r="137" s="29" customFormat="1"/>
    <row r="138" s="29" customFormat="1"/>
    <row r="139" s="29" customFormat="1"/>
    <row r="140" s="29" customFormat="1"/>
    <row r="141" s="29" customFormat="1"/>
    <row r="142" s="29" customFormat="1"/>
    <row r="143" s="29" customFormat="1"/>
    <row r="144" s="29" customFormat="1"/>
    <row r="145" s="29" customFormat="1"/>
    <row r="146" s="29" customFormat="1"/>
    <row r="147" s="29" customFormat="1"/>
    <row r="148" s="29" customFormat="1"/>
    <row r="149" s="29" customFormat="1"/>
    <row r="150" s="29" customFormat="1"/>
    <row r="151" s="29" customFormat="1"/>
    <row r="152" s="29" customFormat="1"/>
    <row r="153" s="29" customFormat="1"/>
    <row r="154" s="29" customFormat="1"/>
    <row r="155" s="29" customFormat="1"/>
    <row r="156" s="29" customFormat="1"/>
    <row r="157" s="29" customFormat="1"/>
    <row r="158" s="29" customFormat="1"/>
    <row r="159" s="29" customFormat="1"/>
    <row r="160" s="29" customFormat="1"/>
    <row r="161" s="29" customFormat="1"/>
    <row r="162" s="29" customFormat="1"/>
    <row r="163" s="29" customFormat="1"/>
    <row r="164" s="29" customFormat="1"/>
    <row r="165" s="29" customFormat="1"/>
    <row r="166" s="29" customFormat="1"/>
    <row r="167" s="29" customFormat="1"/>
    <row r="168" s="29" customFormat="1"/>
    <row r="169" s="29" customFormat="1"/>
    <row r="170" s="29" customFormat="1"/>
    <row r="171" s="29" customFormat="1"/>
    <row r="172" s="29" customFormat="1"/>
    <row r="173" s="29" customFormat="1"/>
    <row r="174" s="29" customFormat="1"/>
    <row r="175" s="29" customFormat="1"/>
    <row r="176" s="29" customFormat="1"/>
    <row r="177" s="29" customFormat="1"/>
    <row r="178" s="29" customFormat="1"/>
    <row r="179" s="29" customFormat="1"/>
    <row r="180" s="29" customFormat="1"/>
    <row r="181" s="29" customFormat="1"/>
    <row r="182" s="29" customFormat="1"/>
    <row r="183" s="29" customFormat="1"/>
    <row r="184" s="29" customFormat="1"/>
    <row r="185" s="29" customFormat="1"/>
    <row r="186" s="29" customFormat="1"/>
    <row r="187" s="29" customFormat="1"/>
    <row r="188" s="29" customFormat="1"/>
    <row r="189" s="29" customFormat="1"/>
    <row r="190" s="29" customFormat="1"/>
    <row r="191" s="29" customFormat="1"/>
    <row r="192" s="29" customFormat="1"/>
    <row r="193" s="29" customFormat="1"/>
    <row r="194" s="29" customFormat="1"/>
    <row r="195" s="29" customFormat="1"/>
    <row r="196" s="29" customFormat="1"/>
    <row r="197" s="29" customFormat="1"/>
    <row r="198" s="29" customFormat="1"/>
    <row r="199" s="29" customFormat="1"/>
    <row r="200" s="29" customFormat="1"/>
    <row r="201" s="29" customFormat="1"/>
    <row r="202" s="29" customFormat="1"/>
    <row r="203" s="29" customFormat="1"/>
    <row r="204" s="29" customFormat="1"/>
    <row r="205" s="29" customFormat="1"/>
    <row r="206" s="29" customFormat="1"/>
    <row r="207" s="29" customFormat="1"/>
    <row r="208" s="29" customFormat="1"/>
    <row r="209" s="29" customFormat="1"/>
    <row r="210" s="29" customFormat="1"/>
    <row r="211" s="29" customFormat="1"/>
    <row r="212" s="29" customFormat="1"/>
    <row r="213" s="29" customFormat="1"/>
    <row r="214" s="29" customFormat="1"/>
    <row r="215" s="29" customFormat="1"/>
    <row r="216" s="29" customFormat="1"/>
    <row r="217" s="29" customFormat="1"/>
    <row r="218" s="29" customFormat="1"/>
    <row r="219" s="29" customFormat="1"/>
    <row r="220" s="29" customFormat="1"/>
    <row r="221" s="29" customFormat="1"/>
    <row r="222" s="29" customFormat="1"/>
    <row r="223" s="29" customFormat="1"/>
    <row r="224" s="29" customFormat="1"/>
    <row r="225" s="29" customFormat="1"/>
    <row r="226" s="29" customFormat="1"/>
    <row r="227" s="29" customFormat="1"/>
    <row r="228" s="29" customFormat="1"/>
    <row r="229" s="29" customFormat="1"/>
    <row r="230" s="29" customFormat="1"/>
    <row r="231" s="29" customFormat="1"/>
    <row r="232" s="29" customFormat="1"/>
    <row r="233" s="29" customFormat="1"/>
    <row r="234" s="29" customFormat="1"/>
    <row r="235" s="29" customFormat="1"/>
    <row r="236" s="29" customFormat="1"/>
    <row r="237" s="29" customFormat="1"/>
    <row r="238" s="29" customFormat="1"/>
    <row r="239" s="29" customFormat="1"/>
    <row r="240" s="29" customFormat="1"/>
    <row r="241" s="29" customFormat="1"/>
    <row r="242" s="29" customFormat="1"/>
    <row r="243" s="29" customFormat="1"/>
    <row r="244" s="29" customFormat="1"/>
    <row r="245" s="29" customFormat="1"/>
    <row r="246" s="29" customFormat="1"/>
    <row r="247" s="29" customFormat="1"/>
    <row r="248" s="29" customFormat="1"/>
    <row r="249" s="29" customFormat="1"/>
    <row r="250" s="29" customFormat="1"/>
    <row r="251" s="29" customFormat="1"/>
    <row r="252" s="29" customFormat="1"/>
    <row r="253" s="29" customFormat="1"/>
    <row r="254" s="29" customFormat="1"/>
    <row r="255" s="29" customFormat="1"/>
    <row r="256" s="29" customFormat="1"/>
    <row r="257" s="29" customFormat="1"/>
    <row r="258" s="29" customFormat="1"/>
    <row r="259" s="29" customFormat="1"/>
    <row r="260" s="29" customFormat="1"/>
    <row r="261" s="29" customFormat="1"/>
    <row r="262" s="29" customFormat="1"/>
    <row r="263" s="29" customFormat="1"/>
    <row r="264" s="29" customFormat="1"/>
    <row r="265" s="29" customFormat="1"/>
    <row r="266" s="29" customFormat="1"/>
    <row r="267" s="29" customFormat="1"/>
    <row r="268" s="29" customFormat="1"/>
    <row r="269" s="29" customFormat="1"/>
    <row r="270" s="29" customFormat="1"/>
    <row r="271" s="29" customFormat="1"/>
    <row r="272" s="29" customFormat="1"/>
    <row r="273" s="29" customFormat="1"/>
    <row r="274" s="29" customFormat="1"/>
    <row r="275" s="29" customFormat="1"/>
    <row r="276" s="29" customFormat="1"/>
    <row r="277" s="29" customFormat="1"/>
    <row r="278" s="29" customFormat="1"/>
    <row r="279" s="29" customFormat="1"/>
    <row r="280" s="29" customFormat="1"/>
    <row r="281" s="29" customFormat="1"/>
    <row r="282" s="29" customFormat="1"/>
    <row r="283" s="29" customFormat="1"/>
    <row r="284" s="29" customFormat="1"/>
    <row r="285" s="29" customFormat="1"/>
    <row r="286" s="29" customFormat="1"/>
    <row r="287" s="29" customFormat="1"/>
    <row r="288" s="29" customFormat="1"/>
    <row r="289" s="29" customFormat="1"/>
    <row r="290" s="29" customFormat="1"/>
    <row r="291" s="29" customFormat="1"/>
    <row r="292" s="29" customFormat="1"/>
    <row r="293" s="29" customFormat="1"/>
    <row r="294" s="29" customFormat="1"/>
    <row r="295" s="29" customFormat="1"/>
    <row r="296" s="29" customFormat="1"/>
    <row r="297" s="29" customFormat="1"/>
    <row r="298" s="29" customFormat="1"/>
    <row r="299" s="29" customFormat="1"/>
    <row r="300" s="29" customFormat="1"/>
    <row r="301" s="29" customFormat="1"/>
    <row r="302" s="29" customFormat="1"/>
    <row r="303" s="29" customFormat="1"/>
    <row r="304" s="29" customFormat="1"/>
    <row r="305" s="29" customFormat="1"/>
    <row r="306" s="29" customFormat="1"/>
    <row r="307" s="29" customFormat="1"/>
    <row r="308" s="29" customFormat="1"/>
    <row r="309" s="29" customFormat="1"/>
    <row r="310" s="29" customFormat="1"/>
    <row r="311" s="29" customFormat="1"/>
    <row r="312" s="29" customFormat="1"/>
    <row r="313" s="29" customFormat="1"/>
    <row r="314" s="29" customFormat="1"/>
    <row r="315" s="29" customFormat="1"/>
    <row r="316" s="29" customFormat="1"/>
    <row r="317" s="29" customFormat="1"/>
    <row r="318" s="29" customFormat="1"/>
    <row r="319" s="29" customFormat="1"/>
    <row r="320" s="29" customFormat="1"/>
    <row r="321" s="29" customFormat="1"/>
    <row r="322" s="29" customFormat="1"/>
    <row r="323" s="29" customFormat="1"/>
    <row r="324" s="29" customFormat="1"/>
    <row r="325" s="29" customFormat="1"/>
    <row r="326" s="29" customFormat="1"/>
    <row r="327" s="29" customFormat="1"/>
    <row r="328" s="29" customFormat="1"/>
    <row r="329" s="29" customFormat="1"/>
    <row r="330" s="29" customFormat="1"/>
    <row r="331" s="29" customFormat="1"/>
    <row r="332" s="29" customFormat="1"/>
    <row r="333" s="29" customFormat="1"/>
    <row r="334" s="29" customFormat="1"/>
    <row r="335" s="29" customFormat="1"/>
    <row r="336" s="29" customFormat="1"/>
    <row r="337" s="29" customFormat="1"/>
    <row r="338" s="29" customFormat="1"/>
    <row r="339" s="29" customFormat="1"/>
    <row r="340" s="29" customFormat="1"/>
    <row r="341" s="29" customFormat="1"/>
    <row r="342" s="29" customFormat="1"/>
    <row r="343" s="29" customFormat="1"/>
    <row r="344" s="29" customFormat="1"/>
    <row r="345" s="29" customFormat="1"/>
    <row r="346" s="29" customFormat="1"/>
    <row r="347" s="29" customFormat="1"/>
    <row r="348" s="29" customFormat="1"/>
    <row r="349" s="29" customFormat="1"/>
    <row r="350" s="29" customFormat="1"/>
    <row r="351" s="29" customFormat="1"/>
    <row r="352" s="29" customFormat="1"/>
    <row r="353" s="29" customFormat="1"/>
    <row r="354" s="29" customFormat="1"/>
    <row r="355" s="29" customFormat="1"/>
    <row r="356" s="29" customFormat="1"/>
    <row r="357" s="29" customFormat="1"/>
    <row r="358" s="29" customFormat="1"/>
    <row r="359" s="29" customFormat="1"/>
    <row r="360" s="29" customFormat="1"/>
    <row r="361" s="29" customFormat="1"/>
    <row r="362" s="29" customFormat="1"/>
    <row r="363" s="29" customFormat="1"/>
    <row r="364" s="29" customFormat="1"/>
    <row r="365" s="29" customFormat="1"/>
    <row r="366" s="29" customFormat="1"/>
    <row r="367" s="29" customFormat="1"/>
    <row r="368" s="29" customFormat="1"/>
    <row r="369" s="29" customFormat="1"/>
    <row r="370" s="29" customFormat="1"/>
    <row r="371" s="29" customFormat="1"/>
    <row r="372" s="29" customFormat="1"/>
    <row r="373" s="29" customFormat="1"/>
    <row r="374" s="29" customFormat="1"/>
    <row r="375" s="29" customFormat="1"/>
    <row r="376" s="29" customFormat="1"/>
    <row r="377" s="29" customFormat="1"/>
    <row r="378" s="29" customFormat="1"/>
    <row r="379" s="29" customFormat="1"/>
    <row r="380" s="29" customFormat="1"/>
    <row r="381" s="29" customFormat="1"/>
    <row r="382" s="29" customFormat="1"/>
    <row r="383" s="29" customFormat="1"/>
    <row r="384" s="29" customFormat="1"/>
    <row r="385" s="29" customFormat="1"/>
    <row r="386" s="29" customFormat="1"/>
    <row r="387" s="29" customFormat="1"/>
    <row r="388" s="29" customFormat="1"/>
    <row r="389" s="29" customFormat="1"/>
    <row r="390" s="29" customFormat="1"/>
    <row r="391" s="29" customFormat="1"/>
    <row r="392" s="29" customFormat="1"/>
    <row r="393" s="29" customFormat="1"/>
    <row r="394" s="29" customFormat="1"/>
    <row r="395" s="29" customFormat="1"/>
    <row r="396" s="29" customFormat="1"/>
    <row r="397" s="29" customFormat="1"/>
    <row r="398" s="29" customFormat="1"/>
    <row r="399" s="29" customFormat="1"/>
    <row r="400" s="29" customFormat="1"/>
    <row r="401" s="29" customFormat="1"/>
    <row r="402" s="29" customFormat="1"/>
    <row r="403" s="29" customFormat="1"/>
    <row r="404" s="29" customFormat="1"/>
    <row r="405" s="29" customFormat="1"/>
    <row r="406" s="29" customFormat="1"/>
    <row r="407" s="29" customFormat="1"/>
    <row r="408" s="29" customFormat="1"/>
    <row r="409" s="29" customFormat="1"/>
    <row r="410" s="29" customFormat="1"/>
    <row r="411" s="29" customFormat="1"/>
    <row r="412" s="29" customFormat="1"/>
    <row r="413" s="29" customFormat="1"/>
    <row r="414" s="29" customFormat="1"/>
    <row r="415" s="29" customFormat="1"/>
    <row r="416" s="29" customFormat="1"/>
    <row r="417" s="29" customFormat="1"/>
    <row r="418" s="29" customFormat="1"/>
    <row r="419" s="29" customFormat="1"/>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7"/>
  <sheetViews>
    <sheetView topLeftCell="A11" zoomScale="90" zoomScaleNormal="90" workbookViewId="0">
      <selection activeCell="A23" sqref="A23:I23"/>
    </sheetView>
  </sheetViews>
  <sheetFormatPr defaultRowHeight="18.75"/>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8" width="9.140625" style="38"/>
    <col min="19" max="16384" width="9.140625" style="13"/>
  </cols>
  <sheetData>
    <row r="1" spans="1:18" s="14" customFormat="1" ht="36" customHeight="1">
      <c r="A1" s="211" t="s">
        <v>64</v>
      </c>
      <c r="B1" s="212"/>
      <c r="C1" s="212"/>
      <c r="D1" s="212"/>
      <c r="E1" s="212"/>
      <c r="F1" s="212"/>
      <c r="G1" s="212"/>
      <c r="H1" s="212"/>
      <c r="I1" s="212"/>
      <c r="J1" s="212"/>
      <c r="K1" s="212"/>
      <c r="L1" s="212"/>
      <c r="M1" s="212"/>
      <c r="N1" s="212"/>
      <c r="O1" s="212"/>
      <c r="P1" s="212"/>
      <c r="Q1" s="212"/>
      <c r="R1" s="213"/>
    </row>
    <row r="2" spans="1:18" s="15" customFormat="1" ht="21">
      <c r="A2" s="208" t="s">
        <v>65</v>
      </c>
      <c r="B2" s="209"/>
      <c r="C2" s="209"/>
      <c r="D2" s="209"/>
      <c r="E2" s="209"/>
      <c r="F2" s="209"/>
      <c r="G2" s="209"/>
      <c r="H2" s="209"/>
      <c r="I2" s="209"/>
      <c r="J2" s="209"/>
      <c r="K2" s="209"/>
      <c r="L2" s="209"/>
      <c r="M2" s="209"/>
      <c r="N2" s="209"/>
      <c r="O2" s="209"/>
      <c r="P2" s="209"/>
      <c r="Q2" s="209"/>
      <c r="R2" s="210"/>
    </row>
    <row r="3" spans="1:18" ht="45.75" customHeight="1">
      <c r="A3" s="205" t="s">
        <v>66</v>
      </c>
      <c r="B3" s="206"/>
      <c r="C3" s="206"/>
      <c r="D3" s="206"/>
      <c r="E3" s="206"/>
      <c r="F3" s="206"/>
      <c r="G3" s="206"/>
      <c r="H3" s="206"/>
      <c r="I3" s="206"/>
      <c r="J3" s="206"/>
      <c r="K3" s="206"/>
      <c r="L3" s="206"/>
      <c r="M3" s="206"/>
      <c r="N3" s="206"/>
      <c r="O3" s="206"/>
      <c r="P3" s="206"/>
      <c r="Q3" s="206"/>
      <c r="R3" s="207"/>
    </row>
    <row r="4" spans="1:18" s="15" customFormat="1" ht="21">
      <c r="A4" s="202" t="s">
        <v>67</v>
      </c>
      <c r="B4" s="203"/>
      <c r="C4" s="203"/>
      <c r="D4" s="203"/>
      <c r="E4" s="203"/>
      <c r="F4" s="203"/>
      <c r="G4" s="203"/>
      <c r="H4" s="203"/>
      <c r="I4" s="203"/>
      <c r="J4" s="203"/>
      <c r="K4" s="203"/>
      <c r="L4" s="203"/>
      <c r="M4" s="203"/>
      <c r="N4" s="203"/>
      <c r="O4" s="203"/>
      <c r="P4" s="203"/>
      <c r="Q4" s="203"/>
      <c r="R4" s="204"/>
    </row>
    <row r="5" spans="1:18" s="15" customFormat="1" ht="47.25" customHeight="1">
      <c r="A5" s="220" t="s">
        <v>68</v>
      </c>
      <c r="B5" s="221"/>
      <c r="C5" s="221"/>
      <c r="D5" s="221"/>
      <c r="E5" s="221"/>
      <c r="F5" s="221"/>
      <c r="G5" s="221"/>
      <c r="H5" s="221"/>
      <c r="I5" s="221"/>
      <c r="J5" s="39"/>
      <c r="K5" s="230" t="s">
        <v>69</v>
      </c>
      <c r="L5" s="230"/>
      <c r="M5" s="230"/>
      <c r="N5" s="230"/>
      <c r="O5" s="230"/>
      <c r="P5" s="230"/>
      <c r="Q5" s="230"/>
      <c r="R5" s="231"/>
    </row>
    <row r="6" spans="1:18" ht="6" customHeight="1">
      <c r="A6" s="228"/>
      <c r="B6" s="228"/>
      <c r="C6" s="228"/>
      <c r="D6" s="228"/>
      <c r="E6" s="228"/>
      <c r="F6" s="228"/>
      <c r="G6" s="228"/>
      <c r="H6" s="228"/>
      <c r="I6" s="229"/>
      <c r="J6" s="37"/>
      <c r="K6" s="245"/>
      <c r="L6" s="246"/>
      <c r="M6" s="246"/>
      <c r="N6" s="246"/>
      <c r="O6" s="246"/>
      <c r="P6" s="246"/>
      <c r="Q6" s="246"/>
      <c r="R6" s="247"/>
    </row>
    <row r="7" spans="1:18" ht="26.25" customHeight="1">
      <c r="A7" s="239" t="s">
        <v>70</v>
      </c>
      <c r="B7" s="240"/>
      <c r="C7" s="240"/>
      <c r="D7" s="240"/>
      <c r="E7" s="240"/>
      <c r="F7" s="240"/>
      <c r="G7" s="240"/>
      <c r="H7" s="240"/>
      <c r="I7" s="240"/>
      <c r="J7" s="240"/>
      <c r="K7" s="240"/>
      <c r="L7" s="240"/>
      <c r="M7" s="240"/>
      <c r="N7" s="240"/>
      <c r="O7" s="240"/>
      <c r="P7" s="240"/>
      <c r="Q7" s="240"/>
      <c r="R7" s="241"/>
    </row>
    <row r="8" spans="1:18" ht="35.25" customHeight="1">
      <c r="A8" s="222" t="s">
        <v>71</v>
      </c>
      <c r="B8" s="223"/>
      <c r="C8" s="223"/>
      <c r="D8" s="223"/>
      <c r="E8" s="223"/>
      <c r="F8" s="223"/>
      <c r="G8" s="223"/>
      <c r="H8" s="223"/>
      <c r="I8" s="223"/>
      <c r="J8" s="42"/>
      <c r="K8" s="232" t="s">
        <v>72</v>
      </c>
      <c r="L8" s="233"/>
      <c r="M8" s="233"/>
      <c r="N8" s="233"/>
      <c r="O8" s="233"/>
      <c r="P8" s="233"/>
      <c r="Q8" s="233"/>
      <c r="R8" s="234"/>
    </row>
    <row r="9" spans="1:18" ht="8.25" customHeight="1">
      <c r="A9" s="242"/>
      <c r="B9" s="243"/>
      <c r="C9" s="243"/>
      <c r="D9" s="243"/>
      <c r="E9" s="243"/>
      <c r="F9" s="243"/>
      <c r="G9" s="243"/>
      <c r="H9" s="243"/>
      <c r="I9" s="243"/>
      <c r="J9" s="243"/>
      <c r="K9" s="243"/>
      <c r="L9" s="243"/>
      <c r="M9" s="243"/>
      <c r="N9" s="243"/>
      <c r="O9" s="243"/>
      <c r="P9" s="243"/>
      <c r="Q9" s="243"/>
      <c r="R9" s="244"/>
    </row>
    <row r="10" spans="1:18" s="16" customFormat="1" ht="24" customHeight="1">
      <c r="A10" s="239" t="s">
        <v>73</v>
      </c>
      <c r="B10" s="240"/>
      <c r="C10" s="240"/>
      <c r="D10" s="240"/>
      <c r="E10" s="240"/>
      <c r="F10" s="240"/>
      <c r="G10" s="240"/>
      <c r="H10" s="240"/>
      <c r="I10" s="240"/>
      <c r="J10" s="240"/>
      <c r="K10" s="240"/>
      <c r="L10" s="240"/>
      <c r="M10" s="240"/>
      <c r="N10" s="240"/>
      <c r="O10" s="240"/>
      <c r="P10" s="240"/>
      <c r="Q10" s="240"/>
      <c r="R10" s="241"/>
    </row>
    <row r="11" spans="1:18" ht="33" customHeight="1">
      <c r="A11" s="227" t="s">
        <v>74</v>
      </c>
      <c r="B11" s="225"/>
      <c r="C11" s="225"/>
      <c r="D11" s="225"/>
      <c r="E11" s="225"/>
      <c r="F11" s="225"/>
      <c r="G11" s="225"/>
      <c r="H11" s="225"/>
      <c r="I11" s="226"/>
      <c r="J11" s="43"/>
      <c r="K11" s="235" t="s">
        <v>75</v>
      </c>
      <c r="L11" s="236"/>
      <c r="M11" s="236"/>
      <c r="N11" s="236"/>
      <c r="O11" s="236"/>
      <c r="P11" s="236"/>
      <c r="Q11" s="236"/>
      <c r="R11" s="237"/>
    </row>
    <row r="12" spans="1:18" s="16" customFormat="1" ht="9" customHeight="1">
      <c r="A12" s="248"/>
      <c r="B12" s="249"/>
      <c r="C12" s="249"/>
      <c r="D12" s="249"/>
      <c r="E12" s="249"/>
      <c r="F12" s="249"/>
      <c r="G12" s="249"/>
      <c r="H12" s="249"/>
      <c r="I12" s="249"/>
      <c r="J12" s="249"/>
      <c r="K12" s="249"/>
      <c r="L12" s="249"/>
      <c r="M12" s="249"/>
      <c r="N12" s="249"/>
      <c r="O12" s="249"/>
      <c r="P12" s="249"/>
      <c r="Q12" s="249"/>
      <c r="R12" s="250"/>
    </row>
    <row r="13" spans="1:18" s="16" customFormat="1" ht="22.5" customHeight="1">
      <c r="A13" s="239" t="s">
        <v>76</v>
      </c>
      <c r="B13" s="240"/>
      <c r="C13" s="240"/>
      <c r="D13" s="240"/>
      <c r="E13" s="240"/>
      <c r="F13" s="240"/>
      <c r="G13" s="240"/>
      <c r="H13" s="240"/>
      <c r="I13" s="240"/>
      <c r="J13" s="240"/>
      <c r="K13" s="240"/>
      <c r="L13" s="240"/>
      <c r="M13" s="240"/>
      <c r="N13" s="240"/>
      <c r="O13" s="240"/>
      <c r="P13" s="240"/>
      <c r="Q13" s="240"/>
      <c r="R13" s="241"/>
    </row>
    <row r="14" spans="1:18" ht="32.25" customHeight="1">
      <c r="A14" s="227" t="s">
        <v>77</v>
      </c>
      <c r="B14" s="225"/>
      <c r="C14" s="225"/>
      <c r="D14" s="225"/>
      <c r="E14" s="225"/>
      <c r="F14" s="225"/>
      <c r="G14" s="225"/>
      <c r="H14" s="225"/>
      <c r="I14" s="226"/>
      <c r="J14" s="42"/>
      <c r="K14" s="235" t="s">
        <v>78</v>
      </c>
      <c r="L14" s="236"/>
      <c r="M14" s="236"/>
      <c r="N14" s="236"/>
      <c r="O14" s="236"/>
      <c r="P14" s="236"/>
      <c r="Q14" s="236"/>
      <c r="R14" s="237"/>
    </row>
    <row r="15" spans="1:18" s="16" customFormat="1" ht="7.5" customHeight="1">
      <c r="A15" s="242"/>
      <c r="B15" s="243"/>
      <c r="C15" s="243"/>
      <c r="D15" s="243"/>
      <c r="E15" s="243"/>
      <c r="F15" s="243"/>
      <c r="G15" s="243"/>
      <c r="H15" s="243"/>
      <c r="I15" s="243"/>
      <c r="J15" s="243"/>
      <c r="K15" s="243"/>
      <c r="L15" s="243"/>
      <c r="M15" s="243"/>
      <c r="N15" s="243"/>
      <c r="O15" s="243"/>
      <c r="P15" s="243"/>
      <c r="Q15" s="243"/>
      <c r="R15" s="244"/>
    </row>
    <row r="16" spans="1:18" s="16" customFormat="1" ht="21.75" customHeight="1">
      <c r="A16" s="239" t="s">
        <v>79</v>
      </c>
      <c r="B16" s="240"/>
      <c r="C16" s="240"/>
      <c r="D16" s="240"/>
      <c r="E16" s="240"/>
      <c r="F16" s="240"/>
      <c r="G16" s="240"/>
      <c r="H16" s="240"/>
      <c r="I16" s="240"/>
      <c r="J16" s="240"/>
      <c r="K16" s="240"/>
      <c r="L16" s="240"/>
      <c r="M16" s="240"/>
      <c r="N16" s="240"/>
      <c r="O16" s="240"/>
      <c r="P16" s="240"/>
      <c r="Q16" s="240"/>
      <c r="R16" s="241"/>
    </row>
    <row r="17" spans="1:18" ht="51" customHeight="1">
      <c r="A17" s="224" t="s">
        <v>80</v>
      </c>
      <c r="B17" s="225"/>
      <c r="C17" s="225"/>
      <c r="D17" s="225"/>
      <c r="E17" s="225"/>
      <c r="F17" s="225"/>
      <c r="G17" s="225"/>
      <c r="H17" s="225"/>
      <c r="I17" s="226"/>
      <c r="J17" s="42"/>
      <c r="K17" s="238" t="s">
        <v>81</v>
      </c>
      <c r="L17" s="236"/>
      <c r="M17" s="236"/>
      <c r="N17" s="236"/>
      <c r="O17" s="236"/>
      <c r="P17" s="236"/>
      <c r="Q17" s="236"/>
      <c r="R17" s="237"/>
    </row>
    <row r="18" spans="1:18" s="16" customFormat="1" ht="7.5" customHeight="1">
      <c r="A18" s="242"/>
      <c r="B18" s="243"/>
      <c r="C18" s="243"/>
      <c r="D18" s="243"/>
      <c r="E18" s="243"/>
      <c r="F18" s="243"/>
      <c r="G18" s="243"/>
      <c r="H18" s="243"/>
      <c r="I18" s="243"/>
      <c r="J18" s="243"/>
      <c r="K18" s="243"/>
      <c r="L18" s="243"/>
      <c r="M18" s="243"/>
      <c r="N18" s="243"/>
      <c r="O18" s="243"/>
      <c r="P18" s="243"/>
      <c r="Q18" s="243"/>
      <c r="R18" s="244"/>
    </row>
    <row r="19" spans="1:18" s="17" customFormat="1" ht="26.25" customHeight="1">
      <c r="A19" s="239" t="s">
        <v>82</v>
      </c>
      <c r="B19" s="240"/>
      <c r="C19" s="240"/>
      <c r="D19" s="240"/>
      <c r="E19" s="240"/>
      <c r="F19" s="240"/>
      <c r="G19" s="240"/>
      <c r="H19" s="240"/>
      <c r="I19" s="240"/>
      <c r="J19" s="240"/>
      <c r="K19" s="240"/>
      <c r="L19" s="240"/>
      <c r="M19" s="240"/>
      <c r="N19" s="240"/>
      <c r="O19" s="240"/>
      <c r="P19" s="240"/>
      <c r="Q19" s="240"/>
      <c r="R19" s="241"/>
    </row>
    <row r="20" spans="1:18" ht="36" customHeight="1">
      <c r="A20" s="224" t="s">
        <v>83</v>
      </c>
      <c r="B20" s="218"/>
      <c r="C20" s="218"/>
      <c r="D20" s="218"/>
      <c r="E20" s="218"/>
      <c r="F20" s="218"/>
      <c r="G20" s="218"/>
      <c r="H20" s="218"/>
      <c r="I20" s="219"/>
      <c r="J20" s="42"/>
      <c r="K20" s="235" t="s">
        <v>84</v>
      </c>
      <c r="L20" s="236"/>
      <c r="M20" s="236"/>
      <c r="N20" s="236"/>
      <c r="O20" s="236"/>
      <c r="P20" s="236"/>
      <c r="Q20" s="236"/>
      <c r="R20" s="237"/>
    </row>
    <row r="21" spans="1:18" s="16" customFormat="1" ht="7.5" customHeight="1">
      <c r="A21" s="242"/>
      <c r="B21" s="243"/>
      <c r="C21" s="243"/>
      <c r="D21" s="243"/>
      <c r="E21" s="243"/>
      <c r="F21" s="243"/>
      <c r="G21" s="243"/>
      <c r="H21" s="243"/>
      <c r="I21" s="243"/>
      <c r="J21" s="243"/>
      <c r="K21" s="243"/>
      <c r="L21" s="243"/>
      <c r="M21" s="243"/>
      <c r="N21" s="243"/>
      <c r="O21" s="243"/>
      <c r="P21" s="243"/>
      <c r="Q21" s="243"/>
      <c r="R21" s="244"/>
    </row>
    <row r="22" spans="1:18" s="17" customFormat="1" ht="26.25" customHeight="1">
      <c r="A22" s="239" t="s">
        <v>85</v>
      </c>
      <c r="B22" s="240"/>
      <c r="C22" s="240"/>
      <c r="D22" s="240"/>
      <c r="E22" s="240"/>
      <c r="F22" s="240"/>
      <c r="G22" s="240"/>
      <c r="H22" s="240"/>
      <c r="I22" s="240"/>
      <c r="J22" s="240"/>
      <c r="K22" s="240"/>
      <c r="L22" s="240"/>
      <c r="M22" s="240"/>
      <c r="N22" s="240"/>
      <c r="O22" s="240"/>
      <c r="P22" s="240"/>
      <c r="Q22" s="240"/>
      <c r="R22" s="241"/>
    </row>
    <row r="23" spans="1:18" ht="36" customHeight="1">
      <c r="A23" s="217" t="s">
        <v>86</v>
      </c>
      <c r="B23" s="218"/>
      <c r="C23" s="218"/>
      <c r="D23" s="218"/>
      <c r="E23" s="218"/>
      <c r="F23" s="218"/>
      <c r="G23" s="218"/>
      <c r="H23" s="218"/>
      <c r="I23" s="219"/>
      <c r="J23" s="42"/>
      <c r="K23" s="235" t="s">
        <v>87</v>
      </c>
      <c r="L23" s="236"/>
      <c r="M23" s="236"/>
      <c r="N23" s="236"/>
      <c r="O23" s="236"/>
      <c r="P23" s="236"/>
      <c r="Q23" s="236"/>
      <c r="R23" s="237"/>
    </row>
    <row r="24" spans="1:18" ht="7.5" customHeight="1">
      <c r="A24" s="214"/>
      <c r="B24" s="215"/>
      <c r="C24" s="215"/>
      <c r="D24" s="215"/>
      <c r="E24" s="215"/>
      <c r="F24" s="215"/>
      <c r="G24" s="215"/>
      <c r="H24" s="215"/>
      <c r="I24" s="215"/>
      <c r="J24" s="215"/>
      <c r="K24" s="215"/>
      <c r="L24" s="215"/>
      <c r="M24" s="215"/>
      <c r="N24" s="215"/>
      <c r="O24" s="215"/>
      <c r="P24" s="215"/>
      <c r="Q24" s="215"/>
      <c r="R24" s="216"/>
    </row>
    <row r="25" spans="1:18">
      <c r="A25" s="13"/>
      <c r="B25" s="13"/>
      <c r="C25" s="13"/>
      <c r="D25" s="13"/>
      <c r="E25" s="13"/>
      <c r="F25" s="13"/>
      <c r="G25" s="13"/>
      <c r="H25" s="13"/>
      <c r="I25" s="13"/>
    </row>
    <row r="26" spans="1:18">
      <c r="A26" s="13"/>
      <c r="B26" s="13"/>
      <c r="C26" s="13"/>
      <c r="D26" s="13"/>
      <c r="E26" s="13"/>
      <c r="F26" s="13"/>
      <c r="G26" s="13"/>
      <c r="H26" s="13"/>
      <c r="I26" s="13"/>
    </row>
    <row r="27" spans="1:18">
      <c r="A27" s="13"/>
      <c r="B27" s="13"/>
      <c r="C27" s="13"/>
      <c r="D27" s="13"/>
      <c r="E27" s="13"/>
      <c r="F27" s="13"/>
      <c r="G27" s="13"/>
      <c r="H27" s="13"/>
      <c r="I27" s="13"/>
    </row>
    <row r="28" spans="1:18">
      <c r="A28" s="13"/>
      <c r="B28" s="13"/>
      <c r="C28" s="13"/>
      <c r="D28" s="13"/>
      <c r="E28" s="13"/>
      <c r="F28" s="13"/>
      <c r="G28" s="13"/>
      <c r="H28" s="13"/>
      <c r="I28" s="13"/>
    </row>
    <row r="29" spans="1:18">
      <c r="A29" s="13"/>
      <c r="B29" s="13"/>
      <c r="C29" s="13"/>
      <c r="D29" s="13"/>
      <c r="E29" s="13"/>
      <c r="F29" s="13"/>
      <c r="G29" s="13"/>
      <c r="H29" s="13"/>
      <c r="I29" s="13"/>
    </row>
    <row r="30" spans="1:18">
      <c r="A30" s="13"/>
      <c r="B30" s="13"/>
      <c r="C30" s="13"/>
      <c r="D30" s="13"/>
      <c r="E30" s="13"/>
      <c r="F30" s="13"/>
      <c r="G30" s="13"/>
      <c r="H30" s="13"/>
      <c r="I30" s="13"/>
    </row>
    <row r="31" spans="1:18">
      <c r="A31" s="13"/>
      <c r="B31" s="13"/>
      <c r="C31" s="13"/>
      <c r="D31" s="13"/>
      <c r="E31" s="13"/>
      <c r="F31" s="13"/>
      <c r="G31" s="13"/>
      <c r="H31" s="13"/>
      <c r="I31" s="13"/>
    </row>
    <row r="32" spans="1:18">
      <c r="A32" s="13"/>
      <c r="B32" s="13"/>
      <c r="C32" s="13"/>
      <c r="D32" s="13"/>
      <c r="E32" s="13"/>
      <c r="F32" s="13"/>
      <c r="G32" s="13"/>
      <c r="H32" s="13"/>
      <c r="I32" s="13"/>
    </row>
    <row r="33" spans="1:9">
      <c r="A33" s="13"/>
      <c r="B33" s="13"/>
      <c r="C33" s="13"/>
      <c r="D33" s="13"/>
      <c r="E33" s="13"/>
      <c r="F33" s="13"/>
      <c r="G33" s="13"/>
      <c r="H33" s="13"/>
      <c r="I33" s="13"/>
    </row>
    <row r="34" spans="1:9">
      <c r="A34" s="13"/>
      <c r="B34" s="13"/>
      <c r="C34" s="13"/>
      <c r="D34" s="13"/>
      <c r="E34" s="13"/>
      <c r="F34" s="13"/>
      <c r="G34" s="13"/>
      <c r="H34" s="13"/>
      <c r="I34" s="13"/>
    </row>
    <row r="35" spans="1:9">
      <c r="A35" s="13"/>
      <c r="B35" s="13"/>
      <c r="C35" s="13"/>
      <c r="D35" s="13"/>
      <c r="E35" s="13"/>
      <c r="F35" s="13"/>
      <c r="G35" s="13"/>
      <c r="H35" s="13"/>
      <c r="I35" s="13"/>
    </row>
    <row r="36" spans="1:9">
      <c r="A36" s="13"/>
      <c r="B36" s="13"/>
      <c r="C36" s="13"/>
      <c r="D36" s="13"/>
      <c r="E36" s="13"/>
      <c r="F36" s="13"/>
      <c r="G36" s="13"/>
      <c r="H36" s="13"/>
      <c r="I36" s="13"/>
    </row>
    <row r="37" spans="1:9">
      <c r="A37" s="13"/>
      <c r="B37" s="13"/>
      <c r="C37" s="13"/>
      <c r="D37" s="13"/>
      <c r="E37" s="13"/>
      <c r="F37" s="13"/>
      <c r="G37" s="13"/>
      <c r="H37" s="13"/>
      <c r="I37" s="13"/>
    </row>
    <row r="38" spans="1:9">
      <c r="A38" s="13"/>
      <c r="B38" s="13"/>
      <c r="C38" s="13"/>
      <c r="D38" s="13"/>
      <c r="E38" s="13"/>
      <c r="F38" s="13"/>
      <c r="G38" s="13"/>
      <c r="H38" s="13"/>
      <c r="I38" s="13"/>
    </row>
    <row r="39" spans="1:9">
      <c r="A39" s="13"/>
      <c r="B39" s="13"/>
      <c r="C39" s="13"/>
      <c r="D39" s="13"/>
      <c r="E39" s="13"/>
      <c r="F39" s="13"/>
      <c r="G39" s="13"/>
      <c r="H39" s="13"/>
      <c r="I39" s="13"/>
    </row>
    <row r="40" spans="1:9">
      <c r="A40" s="13"/>
      <c r="B40" s="13"/>
      <c r="C40" s="13"/>
      <c r="D40" s="13"/>
      <c r="E40" s="13"/>
      <c r="F40" s="13"/>
      <c r="G40" s="13"/>
      <c r="H40" s="13"/>
      <c r="I40" s="13"/>
    </row>
    <row r="41" spans="1:9">
      <c r="A41" s="13"/>
      <c r="B41" s="13"/>
      <c r="C41" s="13"/>
      <c r="D41" s="13"/>
      <c r="E41" s="13"/>
      <c r="F41" s="13"/>
      <c r="G41" s="13"/>
      <c r="H41" s="13"/>
      <c r="I41" s="13"/>
    </row>
    <row r="42" spans="1:9">
      <c r="A42" s="13"/>
      <c r="B42" s="13"/>
      <c r="C42" s="13"/>
      <c r="D42" s="13"/>
      <c r="E42" s="13"/>
      <c r="F42" s="13"/>
      <c r="G42" s="13"/>
      <c r="H42" s="13"/>
      <c r="I42" s="13"/>
    </row>
    <row r="43" spans="1:9">
      <c r="A43" s="13"/>
      <c r="B43" s="13"/>
      <c r="C43" s="13"/>
      <c r="D43" s="13"/>
      <c r="E43" s="13"/>
      <c r="F43" s="13"/>
      <c r="G43" s="13"/>
      <c r="H43" s="13"/>
      <c r="I43" s="13"/>
    </row>
    <row r="44" spans="1:9">
      <c r="A44" s="13"/>
      <c r="B44" s="13"/>
      <c r="C44" s="13"/>
      <c r="D44" s="13"/>
      <c r="E44" s="13"/>
      <c r="F44" s="13"/>
      <c r="G44" s="13"/>
      <c r="H44" s="13"/>
      <c r="I44" s="13"/>
    </row>
    <row r="45" spans="1:9">
      <c r="A45" s="13"/>
      <c r="B45" s="13"/>
      <c r="C45" s="13"/>
      <c r="D45" s="13"/>
      <c r="E45" s="13"/>
      <c r="F45" s="13"/>
      <c r="G45" s="13"/>
      <c r="H45" s="13"/>
      <c r="I45" s="13"/>
    </row>
    <row r="46" spans="1:9">
      <c r="A46" s="13"/>
      <c r="B46" s="13"/>
      <c r="C46" s="13"/>
      <c r="D46" s="13"/>
      <c r="E46" s="13"/>
      <c r="F46" s="13"/>
      <c r="G46" s="13"/>
      <c r="H46" s="13"/>
      <c r="I46" s="13"/>
    </row>
    <row r="47" spans="1:9">
      <c r="A47" s="13"/>
      <c r="B47" s="13"/>
      <c r="C47" s="13"/>
      <c r="D47" s="13"/>
      <c r="E47" s="13"/>
      <c r="F47" s="13"/>
      <c r="G47" s="13"/>
      <c r="H47" s="13"/>
      <c r="I47" s="13"/>
    </row>
    <row r="48" spans="1:9">
      <c r="A48" s="13"/>
      <c r="B48" s="13"/>
      <c r="C48" s="13"/>
      <c r="D48" s="13"/>
      <c r="E48" s="13"/>
      <c r="F48" s="13"/>
      <c r="G48" s="13"/>
      <c r="H48" s="13"/>
      <c r="I48" s="13"/>
    </row>
    <row r="49" spans="1:9">
      <c r="A49" s="13"/>
      <c r="B49" s="13"/>
      <c r="C49" s="13"/>
      <c r="D49" s="13"/>
      <c r="E49" s="13"/>
      <c r="F49" s="13"/>
      <c r="G49" s="13"/>
      <c r="H49" s="13"/>
      <c r="I49" s="13"/>
    </row>
    <row r="50" spans="1:9">
      <c r="A50" s="13"/>
      <c r="B50" s="13"/>
      <c r="C50" s="13"/>
      <c r="D50" s="13"/>
      <c r="E50" s="13"/>
      <c r="F50" s="13"/>
      <c r="G50" s="13"/>
      <c r="H50" s="13"/>
      <c r="I50" s="13"/>
    </row>
    <row r="51" spans="1:9">
      <c r="A51" s="13"/>
      <c r="B51" s="13"/>
      <c r="C51" s="13"/>
      <c r="D51" s="13"/>
      <c r="E51" s="13"/>
      <c r="F51" s="13"/>
      <c r="G51" s="13"/>
      <c r="H51" s="13"/>
      <c r="I51" s="13"/>
    </row>
    <row r="52" spans="1:9">
      <c r="A52" s="13"/>
      <c r="B52" s="13"/>
      <c r="C52" s="13"/>
      <c r="D52" s="13"/>
      <c r="E52" s="13"/>
      <c r="F52" s="13"/>
      <c r="G52" s="13"/>
      <c r="H52" s="13"/>
      <c r="I52" s="13"/>
    </row>
    <row r="53" spans="1:9">
      <c r="A53" s="13"/>
      <c r="B53" s="13"/>
      <c r="C53" s="13"/>
      <c r="D53" s="13"/>
      <c r="E53" s="13"/>
      <c r="F53" s="13"/>
      <c r="G53" s="13"/>
      <c r="H53" s="13"/>
      <c r="I53" s="13"/>
    </row>
    <row r="54" spans="1:9">
      <c r="A54" s="13"/>
      <c r="B54" s="13"/>
      <c r="C54" s="13"/>
      <c r="D54" s="13"/>
      <c r="E54" s="13"/>
      <c r="F54" s="13"/>
      <c r="G54" s="13"/>
      <c r="H54" s="13"/>
      <c r="I54" s="13"/>
    </row>
    <row r="55" spans="1:9">
      <c r="A55" s="13"/>
      <c r="B55" s="13"/>
      <c r="C55" s="13"/>
      <c r="D55" s="13"/>
      <c r="E55" s="13"/>
      <c r="F55" s="13"/>
      <c r="G55" s="13"/>
      <c r="H55" s="13"/>
      <c r="I55" s="13"/>
    </row>
    <row r="56" spans="1:9">
      <c r="A56" s="13"/>
      <c r="B56" s="13"/>
      <c r="C56" s="13"/>
      <c r="D56" s="13"/>
      <c r="E56" s="13"/>
      <c r="F56" s="13"/>
      <c r="G56" s="13"/>
      <c r="H56" s="13"/>
      <c r="I56" s="13"/>
    </row>
    <row r="57" spans="1:9">
      <c r="A57" s="13"/>
      <c r="B57" s="13"/>
      <c r="C57" s="13"/>
      <c r="D57" s="13"/>
      <c r="E57" s="13"/>
      <c r="F57" s="13"/>
      <c r="G57" s="13"/>
      <c r="H57" s="13"/>
      <c r="I57" s="13"/>
    </row>
    <row r="58" spans="1:9">
      <c r="A58" s="13"/>
      <c r="B58" s="13"/>
      <c r="C58" s="13"/>
      <c r="D58" s="13"/>
      <c r="E58" s="13"/>
      <c r="F58" s="13"/>
      <c r="G58" s="13"/>
      <c r="H58" s="13"/>
      <c r="I58" s="13"/>
    </row>
    <row r="59" spans="1:9">
      <c r="A59" s="13"/>
      <c r="B59" s="13"/>
      <c r="C59" s="13"/>
      <c r="D59" s="13"/>
      <c r="E59" s="13"/>
      <c r="F59" s="13"/>
      <c r="G59" s="13"/>
      <c r="H59" s="13"/>
      <c r="I59" s="13"/>
    </row>
    <row r="60" spans="1:9">
      <c r="A60" s="13"/>
      <c r="B60" s="13"/>
      <c r="C60" s="13"/>
      <c r="D60" s="13"/>
      <c r="E60" s="13"/>
      <c r="F60" s="13"/>
      <c r="G60" s="13"/>
      <c r="H60" s="13"/>
      <c r="I60" s="13"/>
    </row>
    <row r="61" spans="1:9">
      <c r="A61" s="13"/>
      <c r="B61" s="13"/>
      <c r="C61" s="13"/>
      <c r="D61" s="13"/>
      <c r="E61" s="13"/>
      <c r="F61" s="13"/>
      <c r="G61" s="13"/>
      <c r="H61" s="13"/>
      <c r="I61" s="13"/>
    </row>
    <row r="62" spans="1:9">
      <c r="A62" s="13"/>
      <c r="B62" s="13"/>
      <c r="C62" s="13"/>
      <c r="D62" s="13"/>
      <c r="E62" s="13"/>
      <c r="F62" s="13"/>
      <c r="G62" s="13"/>
      <c r="H62" s="13"/>
      <c r="I62" s="13"/>
    </row>
    <row r="63" spans="1:9">
      <c r="A63" s="13"/>
      <c r="B63" s="13"/>
      <c r="C63" s="13"/>
      <c r="D63" s="13"/>
      <c r="E63" s="13"/>
      <c r="F63" s="13"/>
      <c r="G63" s="13"/>
      <c r="H63" s="13"/>
      <c r="I63" s="13"/>
    </row>
    <row r="64" spans="1:9">
      <c r="A64" s="13"/>
      <c r="B64" s="13"/>
      <c r="C64" s="13"/>
      <c r="D64" s="13"/>
      <c r="E64" s="13"/>
      <c r="F64" s="13"/>
      <c r="G64" s="13"/>
      <c r="H64" s="13"/>
      <c r="I64" s="13"/>
    </row>
    <row r="65" spans="1:9">
      <c r="A65" s="13"/>
      <c r="B65" s="13"/>
      <c r="C65" s="13"/>
      <c r="D65" s="13"/>
      <c r="E65" s="13"/>
      <c r="F65" s="13"/>
      <c r="G65" s="13"/>
      <c r="H65" s="13"/>
      <c r="I65" s="13"/>
    </row>
    <row r="66" spans="1:9">
      <c r="A66" s="13"/>
      <c r="B66" s="13"/>
      <c r="C66" s="13"/>
      <c r="D66" s="13"/>
      <c r="E66" s="13"/>
      <c r="F66" s="13"/>
      <c r="G66" s="13"/>
      <c r="H66" s="13"/>
      <c r="I66" s="13"/>
    </row>
    <row r="67" spans="1:9">
      <c r="A67" s="13"/>
      <c r="B67" s="13"/>
      <c r="C67" s="13"/>
      <c r="D67" s="13"/>
      <c r="E67" s="13"/>
      <c r="F67" s="13"/>
      <c r="G67" s="13"/>
      <c r="H67" s="13"/>
      <c r="I67" s="13"/>
    </row>
    <row r="68" spans="1:9">
      <c r="A68" s="13"/>
      <c r="B68" s="13"/>
      <c r="C68" s="13"/>
      <c r="D68" s="13"/>
      <c r="E68" s="13"/>
      <c r="F68" s="13"/>
      <c r="G68" s="13"/>
      <c r="H68" s="13"/>
      <c r="I68" s="13"/>
    </row>
    <row r="69" spans="1:9">
      <c r="A69" s="13"/>
      <c r="B69" s="13"/>
      <c r="C69" s="13"/>
      <c r="D69" s="13"/>
      <c r="E69" s="13"/>
      <c r="F69" s="13"/>
      <c r="G69" s="13"/>
      <c r="H69" s="13"/>
      <c r="I69" s="13"/>
    </row>
    <row r="70" spans="1:9">
      <c r="A70" s="13"/>
      <c r="B70" s="13"/>
      <c r="C70" s="13"/>
      <c r="D70" s="13"/>
      <c r="E70" s="13"/>
      <c r="F70" s="13"/>
      <c r="G70" s="13"/>
      <c r="H70" s="13"/>
      <c r="I70" s="13"/>
    </row>
    <row r="71" spans="1:9">
      <c r="A71" s="13"/>
      <c r="B71" s="13"/>
      <c r="C71" s="13"/>
      <c r="D71" s="13"/>
      <c r="E71" s="13"/>
      <c r="F71" s="13"/>
      <c r="G71" s="13"/>
      <c r="H71" s="13"/>
      <c r="I71" s="13"/>
    </row>
    <row r="72" spans="1:9">
      <c r="A72" s="13"/>
      <c r="B72" s="13"/>
      <c r="C72" s="13"/>
      <c r="D72" s="13"/>
      <c r="E72" s="13"/>
      <c r="F72" s="13"/>
      <c r="G72" s="13"/>
      <c r="H72" s="13"/>
      <c r="I72" s="13"/>
    </row>
    <row r="73" spans="1:9">
      <c r="A73" s="13"/>
      <c r="B73" s="13"/>
      <c r="C73" s="13"/>
      <c r="D73" s="13"/>
      <c r="E73" s="13"/>
      <c r="F73" s="13"/>
      <c r="G73" s="13"/>
      <c r="H73" s="13"/>
      <c r="I73" s="13"/>
    </row>
    <row r="74" spans="1:9">
      <c r="A74" s="13"/>
      <c r="B74" s="13"/>
      <c r="C74" s="13"/>
      <c r="D74" s="13"/>
      <c r="E74" s="13"/>
      <c r="F74" s="13"/>
      <c r="G74" s="13"/>
      <c r="H74" s="13"/>
      <c r="I74" s="13"/>
    </row>
    <row r="75" spans="1:9">
      <c r="A75" s="13"/>
      <c r="B75" s="13"/>
      <c r="C75" s="13"/>
      <c r="D75" s="13"/>
      <c r="E75" s="13"/>
      <c r="F75" s="13"/>
      <c r="G75" s="13"/>
      <c r="H75" s="13"/>
      <c r="I75" s="13"/>
    </row>
    <row r="76" spans="1:9">
      <c r="A76" s="13"/>
      <c r="B76" s="13"/>
      <c r="C76" s="13"/>
      <c r="D76" s="13"/>
      <c r="E76" s="13"/>
      <c r="F76" s="13"/>
      <c r="G76" s="13"/>
      <c r="H76" s="13"/>
      <c r="I76" s="13"/>
    </row>
    <row r="77" spans="1:9">
      <c r="A77" s="13"/>
      <c r="B77" s="13"/>
      <c r="C77" s="13"/>
      <c r="D77" s="13"/>
      <c r="E77" s="13"/>
      <c r="F77" s="13"/>
      <c r="G77" s="13"/>
      <c r="H77" s="13"/>
      <c r="I77" s="13"/>
    </row>
    <row r="78" spans="1:9">
      <c r="A78" s="13"/>
      <c r="B78" s="13"/>
      <c r="C78" s="13"/>
      <c r="D78" s="13"/>
      <c r="E78" s="13"/>
      <c r="F78" s="13"/>
      <c r="G78" s="13"/>
      <c r="H78" s="13"/>
      <c r="I78" s="13"/>
    </row>
    <row r="79" spans="1:9">
      <c r="A79" s="13"/>
      <c r="B79" s="13"/>
      <c r="C79" s="13"/>
      <c r="D79" s="13"/>
      <c r="E79" s="13"/>
      <c r="F79" s="13"/>
      <c r="G79" s="13"/>
      <c r="H79" s="13"/>
      <c r="I79" s="13"/>
    </row>
    <row r="80" spans="1:9">
      <c r="A80" s="13"/>
      <c r="B80" s="13"/>
      <c r="C80" s="13"/>
      <c r="D80" s="13"/>
      <c r="E80" s="13"/>
      <c r="F80" s="13"/>
      <c r="G80" s="13"/>
      <c r="H80" s="13"/>
      <c r="I80" s="13"/>
    </row>
    <row r="81" spans="1:9">
      <c r="A81" s="13"/>
      <c r="B81" s="13"/>
      <c r="C81" s="13"/>
      <c r="D81" s="13"/>
      <c r="E81" s="13"/>
      <c r="F81" s="13"/>
      <c r="G81" s="13"/>
      <c r="H81" s="13"/>
      <c r="I81" s="13"/>
    </row>
    <row r="82" spans="1:9">
      <c r="A82" s="13"/>
      <c r="B82" s="13"/>
      <c r="C82" s="13"/>
      <c r="D82" s="13"/>
      <c r="E82" s="13"/>
      <c r="F82" s="13"/>
      <c r="G82" s="13"/>
      <c r="H82" s="13"/>
      <c r="I82" s="13"/>
    </row>
    <row r="83" spans="1:9">
      <c r="A83" s="13"/>
      <c r="B83" s="13"/>
      <c r="C83" s="13"/>
      <c r="D83" s="13"/>
      <c r="E83" s="13"/>
      <c r="F83" s="13"/>
      <c r="G83" s="13"/>
      <c r="H83" s="13"/>
      <c r="I83" s="13"/>
    </row>
    <row r="84" spans="1:9">
      <c r="A84" s="13"/>
      <c r="B84" s="13"/>
      <c r="C84" s="13"/>
      <c r="D84" s="13"/>
      <c r="E84" s="13"/>
      <c r="F84" s="13"/>
      <c r="G84" s="13"/>
      <c r="H84" s="13"/>
      <c r="I84" s="13"/>
    </row>
    <row r="85" spans="1:9">
      <c r="A85" s="13"/>
      <c r="B85" s="13"/>
      <c r="C85" s="13"/>
      <c r="D85" s="13"/>
      <c r="E85" s="13"/>
      <c r="F85" s="13"/>
      <c r="G85" s="13"/>
      <c r="H85" s="13"/>
      <c r="I85" s="13"/>
    </row>
    <row r="86" spans="1:9">
      <c r="A86" s="13"/>
      <c r="B86" s="13"/>
      <c r="C86" s="13"/>
      <c r="D86" s="13"/>
      <c r="E86" s="13"/>
      <c r="F86" s="13"/>
      <c r="G86" s="13"/>
      <c r="H86" s="13"/>
      <c r="I86" s="13"/>
    </row>
    <row r="87" spans="1:9">
      <c r="A87" s="13"/>
      <c r="B87" s="13"/>
      <c r="C87" s="13"/>
      <c r="D87" s="13"/>
      <c r="E87" s="13"/>
      <c r="F87" s="13"/>
      <c r="G87" s="13"/>
      <c r="H87" s="13"/>
      <c r="I87" s="13"/>
    </row>
    <row r="88" spans="1:9">
      <c r="A88" s="13"/>
      <c r="B88" s="13"/>
      <c r="C88" s="13"/>
      <c r="D88" s="13"/>
      <c r="E88" s="13"/>
      <c r="F88" s="13"/>
      <c r="G88" s="13"/>
      <c r="H88" s="13"/>
      <c r="I88" s="13"/>
    </row>
    <row r="89" spans="1:9">
      <c r="A89" s="13"/>
      <c r="B89" s="13"/>
      <c r="C89" s="13"/>
      <c r="D89" s="13"/>
      <c r="E89" s="13"/>
      <c r="F89" s="13"/>
      <c r="G89" s="13"/>
      <c r="H89" s="13"/>
      <c r="I89" s="13"/>
    </row>
    <row r="90" spans="1:9">
      <c r="A90" s="13"/>
      <c r="B90" s="13"/>
      <c r="C90" s="13"/>
      <c r="D90" s="13"/>
      <c r="E90" s="13"/>
      <c r="F90" s="13"/>
      <c r="G90" s="13"/>
      <c r="H90" s="13"/>
      <c r="I90" s="13"/>
    </row>
    <row r="91" spans="1:9">
      <c r="A91" s="13"/>
      <c r="B91" s="13"/>
      <c r="C91" s="13"/>
      <c r="D91" s="13"/>
      <c r="E91" s="13"/>
      <c r="F91" s="13"/>
      <c r="G91" s="13"/>
      <c r="H91" s="13"/>
      <c r="I91" s="13"/>
    </row>
    <row r="92" spans="1:9">
      <c r="A92" s="13"/>
      <c r="B92" s="13"/>
      <c r="C92" s="13"/>
      <c r="D92" s="13"/>
      <c r="E92" s="13"/>
      <c r="F92" s="13"/>
      <c r="G92" s="13"/>
      <c r="H92" s="13"/>
      <c r="I92" s="13"/>
    </row>
    <row r="93" spans="1:9">
      <c r="A93" s="13"/>
      <c r="B93" s="13"/>
      <c r="C93" s="13"/>
      <c r="D93" s="13"/>
      <c r="E93" s="13"/>
      <c r="F93" s="13"/>
      <c r="G93" s="13"/>
      <c r="H93" s="13"/>
      <c r="I93" s="13"/>
    </row>
    <row r="94" spans="1:9">
      <c r="A94" s="13"/>
      <c r="B94" s="13"/>
      <c r="C94" s="13"/>
      <c r="D94" s="13"/>
      <c r="E94" s="13"/>
      <c r="F94" s="13"/>
      <c r="G94" s="13"/>
      <c r="H94" s="13"/>
      <c r="I94" s="13"/>
    </row>
    <row r="95" spans="1:9">
      <c r="A95" s="13"/>
      <c r="B95" s="13"/>
      <c r="C95" s="13"/>
      <c r="D95" s="13"/>
      <c r="E95" s="13"/>
      <c r="F95" s="13"/>
      <c r="G95" s="13"/>
      <c r="H95" s="13"/>
      <c r="I95" s="13"/>
    </row>
    <row r="96" spans="1:9">
      <c r="A96" s="13"/>
      <c r="B96" s="13"/>
      <c r="C96" s="13"/>
      <c r="D96" s="13"/>
      <c r="E96" s="13"/>
      <c r="F96" s="13"/>
      <c r="G96" s="13"/>
      <c r="H96" s="13"/>
      <c r="I96" s="13"/>
    </row>
    <row r="97" spans="1:9">
      <c r="A97" s="13"/>
      <c r="B97" s="13"/>
      <c r="C97" s="13"/>
      <c r="D97" s="13"/>
      <c r="E97" s="13"/>
      <c r="F97" s="13"/>
      <c r="G97" s="13"/>
      <c r="H97" s="13"/>
      <c r="I97" s="13"/>
    </row>
    <row r="98" spans="1:9">
      <c r="A98" s="13"/>
      <c r="B98" s="13"/>
      <c r="C98" s="13"/>
      <c r="D98" s="13"/>
      <c r="E98" s="13"/>
      <c r="F98" s="13"/>
      <c r="G98" s="13"/>
      <c r="H98" s="13"/>
      <c r="I98" s="13"/>
    </row>
    <row r="99" spans="1:9">
      <c r="A99" s="13"/>
      <c r="B99" s="13"/>
      <c r="C99" s="13"/>
      <c r="D99" s="13"/>
      <c r="E99" s="13"/>
      <c r="F99" s="13"/>
      <c r="G99" s="13"/>
      <c r="H99" s="13"/>
      <c r="I99" s="13"/>
    </row>
    <row r="100" spans="1:9">
      <c r="A100" s="13"/>
      <c r="B100" s="13"/>
      <c r="C100" s="13"/>
      <c r="D100" s="13"/>
      <c r="E100" s="13"/>
      <c r="F100" s="13"/>
      <c r="G100" s="13"/>
      <c r="H100" s="13"/>
      <c r="I100" s="13"/>
    </row>
    <row r="101" spans="1:9">
      <c r="A101" s="13"/>
      <c r="B101" s="13"/>
      <c r="C101" s="13"/>
      <c r="D101" s="13"/>
      <c r="E101" s="13"/>
      <c r="F101" s="13"/>
      <c r="G101" s="13"/>
      <c r="H101" s="13"/>
      <c r="I101" s="13"/>
    </row>
    <row r="102" spans="1:9">
      <c r="A102" s="13"/>
      <c r="B102" s="13"/>
      <c r="C102" s="13"/>
      <c r="D102" s="13"/>
      <c r="E102" s="13"/>
      <c r="F102" s="13"/>
      <c r="G102" s="13"/>
      <c r="H102" s="13"/>
      <c r="I102" s="13"/>
    </row>
    <row r="103" spans="1:9">
      <c r="A103" s="13"/>
      <c r="B103" s="13"/>
      <c r="C103" s="13"/>
      <c r="D103" s="13"/>
      <c r="E103" s="13"/>
      <c r="F103" s="13"/>
      <c r="G103" s="13"/>
      <c r="H103" s="13"/>
      <c r="I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row r="134" spans="1:9">
      <c r="A134" s="13"/>
      <c r="B134" s="13"/>
      <c r="C134" s="13"/>
      <c r="D134" s="13"/>
      <c r="E134" s="13"/>
      <c r="F134" s="13"/>
      <c r="G134" s="13"/>
      <c r="H134" s="13"/>
      <c r="I134" s="13"/>
    </row>
    <row r="135" spans="1:9">
      <c r="A135" s="13"/>
      <c r="B135" s="13"/>
      <c r="C135" s="13"/>
      <c r="D135" s="13"/>
      <c r="E135" s="13"/>
      <c r="F135" s="13"/>
      <c r="G135" s="13"/>
      <c r="H135" s="13"/>
      <c r="I135" s="13"/>
    </row>
    <row r="136" spans="1:9">
      <c r="A136" s="13"/>
      <c r="B136" s="13"/>
      <c r="C136" s="13"/>
      <c r="D136" s="13"/>
      <c r="E136" s="13"/>
      <c r="F136" s="13"/>
      <c r="G136" s="13"/>
      <c r="H136" s="13"/>
      <c r="I136" s="13"/>
    </row>
    <row r="137" spans="1:9">
      <c r="A137" s="13"/>
      <c r="B137" s="13"/>
      <c r="C137" s="13"/>
      <c r="D137" s="13"/>
      <c r="E137" s="13"/>
      <c r="F137" s="13"/>
      <c r="G137" s="13"/>
      <c r="H137" s="13"/>
      <c r="I137" s="13"/>
    </row>
    <row r="138" spans="1:9">
      <c r="A138" s="13"/>
      <c r="B138" s="13"/>
      <c r="C138" s="13"/>
      <c r="D138" s="13"/>
      <c r="E138" s="13"/>
      <c r="F138" s="13"/>
      <c r="G138" s="13"/>
      <c r="H138" s="13"/>
      <c r="I138" s="13"/>
    </row>
    <row r="139" spans="1:9">
      <c r="A139" s="13"/>
      <c r="B139" s="13"/>
      <c r="C139" s="13"/>
      <c r="D139" s="13"/>
      <c r="E139" s="13"/>
      <c r="F139" s="13"/>
      <c r="G139" s="13"/>
      <c r="H139" s="13"/>
      <c r="I139" s="13"/>
    </row>
    <row r="140" spans="1:9">
      <c r="A140" s="13"/>
      <c r="B140" s="13"/>
      <c r="C140" s="13"/>
      <c r="D140" s="13"/>
      <c r="E140" s="13"/>
      <c r="F140" s="13"/>
      <c r="G140" s="13"/>
      <c r="H140" s="13"/>
      <c r="I140" s="13"/>
    </row>
    <row r="141" spans="1:9">
      <c r="A141" s="13"/>
      <c r="B141" s="13"/>
      <c r="C141" s="13"/>
      <c r="D141" s="13"/>
      <c r="E141" s="13"/>
      <c r="F141" s="13"/>
      <c r="G141" s="13"/>
      <c r="H141" s="13"/>
      <c r="I141" s="13"/>
    </row>
    <row r="142" spans="1:9">
      <c r="A142" s="13"/>
      <c r="B142" s="13"/>
      <c r="C142" s="13"/>
      <c r="D142" s="13"/>
      <c r="E142" s="13"/>
      <c r="F142" s="13"/>
      <c r="G142" s="13"/>
      <c r="H142" s="13"/>
      <c r="I142" s="13"/>
    </row>
    <row r="143" spans="1:9">
      <c r="A143" s="13"/>
      <c r="B143" s="13"/>
      <c r="C143" s="13"/>
      <c r="D143" s="13"/>
      <c r="E143" s="13"/>
      <c r="F143" s="13"/>
      <c r="G143" s="13"/>
      <c r="H143" s="13"/>
      <c r="I143" s="13"/>
    </row>
    <row r="144" spans="1:9">
      <c r="A144" s="13"/>
      <c r="B144" s="13"/>
      <c r="C144" s="13"/>
      <c r="D144" s="13"/>
      <c r="E144" s="13"/>
      <c r="F144" s="13"/>
      <c r="G144" s="13"/>
      <c r="H144" s="13"/>
      <c r="I144" s="13"/>
    </row>
    <row r="145" spans="1:9">
      <c r="A145" s="13"/>
      <c r="B145" s="13"/>
      <c r="C145" s="13"/>
      <c r="D145" s="13"/>
      <c r="E145" s="13"/>
      <c r="F145" s="13"/>
      <c r="G145" s="13"/>
      <c r="H145" s="13"/>
      <c r="I145" s="13"/>
    </row>
    <row r="146" spans="1:9">
      <c r="A146" s="13"/>
      <c r="B146" s="13"/>
      <c r="C146" s="13"/>
      <c r="D146" s="13"/>
      <c r="E146" s="13"/>
      <c r="F146" s="13"/>
      <c r="G146" s="13"/>
      <c r="H146" s="13"/>
      <c r="I146" s="13"/>
    </row>
    <row r="147" spans="1:9">
      <c r="A147" s="13"/>
      <c r="B147" s="13"/>
      <c r="C147" s="13"/>
      <c r="D147" s="13"/>
      <c r="E147" s="13"/>
      <c r="F147" s="13"/>
      <c r="G147" s="13"/>
      <c r="H147" s="13"/>
      <c r="I147" s="13"/>
    </row>
    <row r="148" spans="1:9">
      <c r="A148" s="13"/>
      <c r="B148" s="13"/>
      <c r="C148" s="13"/>
      <c r="D148" s="13"/>
      <c r="E148" s="13"/>
      <c r="F148" s="13"/>
      <c r="G148" s="13"/>
      <c r="H148" s="13"/>
      <c r="I148" s="13"/>
    </row>
    <row r="149" spans="1:9">
      <c r="A149" s="13"/>
      <c r="B149" s="13"/>
      <c r="C149" s="13"/>
      <c r="D149" s="13"/>
      <c r="E149" s="13"/>
      <c r="F149" s="13"/>
      <c r="G149" s="13"/>
      <c r="H149" s="13"/>
      <c r="I149" s="13"/>
    </row>
    <row r="150" spans="1:9">
      <c r="A150" s="13"/>
      <c r="B150" s="13"/>
      <c r="C150" s="13"/>
      <c r="D150" s="13"/>
      <c r="E150" s="13"/>
      <c r="F150" s="13"/>
      <c r="G150" s="13"/>
      <c r="H150" s="13"/>
      <c r="I150" s="13"/>
    </row>
    <row r="151" spans="1:9">
      <c r="A151" s="13"/>
      <c r="B151" s="13"/>
      <c r="C151" s="13"/>
      <c r="D151" s="13"/>
      <c r="E151" s="13"/>
      <c r="F151" s="13"/>
      <c r="G151" s="13"/>
      <c r="H151" s="13"/>
      <c r="I151" s="13"/>
    </row>
    <row r="152" spans="1:9">
      <c r="A152" s="13"/>
      <c r="B152" s="13"/>
      <c r="C152" s="13"/>
      <c r="D152" s="13"/>
      <c r="E152" s="13"/>
      <c r="F152" s="13"/>
      <c r="G152" s="13"/>
      <c r="H152" s="13"/>
      <c r="I152" s="13"/>
    </row>
    <row r="153" spans="1:9">
      <c r="A153" s="13"/>
      <c r="B153" s="13"/>
      <c r="C153" s="13"/>
      <c r="D153" s="13"/>
      <c r="E153" s="13"/>
      <c r="F153" s="13"/>
      <c r="G153" s="13"/>
      <c r="H153" s="13"/>
      <c r="I153" s="13"/>
    </row>
    <row r="154" spans="1:9">
      <c r="A154" s="13"/>
      <c r="B154" s="13"/>
      <c r="C154" s="13"/>
      <c r="D154" s="13"/>
      <c r="E154" s="13"/>
      <c r="F154" s="13"/>
      <c r="G154" s="13"/>
      <c r="H154" s="13"/>
      <c r="I154" s="13"/>
    </row>
    <row r="155" spans="1:9">
      <c r="A155" s="13"/>
      <c r="B155" s="13"/>
      <c r="C155" s="13"/>
      <c r="D155" s="13"/>
      <c r="E155" s="13"/>
      <c r="F155" s="13"/>
      <c r="G155" s="13"/>
      <c r="H155" s="13"/>
      <c r="I155" s="13"/>
    </row>
    <row r="156" spans="1:9">
      <c r="A156" s="13"/>
      <c r="B156" s="13"/>
      <c r="C156" s="13"/>
      <c r="D156" s="13"/>
      <c r="E156" s="13"/>
      <c r="F156" s="13"/>
      <c r="G156" s="13"/>
      <c r="H156" s="13"/>
      <c r="I156" s="13"/>
    </row>
    <row r="157" spans="1:9">
      <c r="A157" s="13"/>
      <c r="B157" s="13"/>
      <c r="C157" s="13"/>
      <c r="D157" s="13"/>
      <c r="E157" s="13"/>
      <c r="F157" s="13"/>
      <c r="G157" s="13"/>
      <c r="H157" s="13"/>
      <c r="I157" s="13"/>
    </row>
    <row r="158" spans="1:9">
      <c r="A158" s="13"/>
      <c r="B158" s="13"/>
      <c r="C158" s="13"/>
      <c r="D158" s="13"/>
      <c r="E158" s="13"/>
      <c r="F158" s="13"/>
      <c r="G158" s="13"/>
      <c r="H158" s="13"/>
      <c r="I158" s="13"/>
    </row>
    <row r="159" spans="1:9">
      <c r="A159" s="13"/>
      <c r="B159" s="13"/>
      <c r="C159" s="13"/>
      <c r="D159" s="13"/>
      <c r="E159" s="13"/>
      <c r="F159" s="13"/>
      <c r="G159" s="13"/>
      <c r="H159" s="13"/>
      <c r="I159" s="13"/>
    </row>
    <row r="160" spans="1:9">
      <c r="A160" s="13"/>
      <c r="B160" s="13"/>
      <c r="C160" s="13"/>
      <c r="D160" s="13"/>
      <c r="E160" s="13"/>
      <c r="F160" s="13"/>
      <c r="G160" s="13"/>
      <c r="H160" s="13"/>
      <c r="I160" s="13"/>
    </row>
    <row r="161" spans="1:9">
      <c r="A161" s="13"/>
      <c r="B161" s="13"/>
      <c r="C161" s="13"/>
      <c r="D161" s="13"/>
      <c r="E161" s="13"/>
      <c r="F161" s="13"/>
      <c r="G161" s="13"/>
      <c r="H161" s="13"/>
      <c r="I161" s="13"/>
    </row>
    <row r="162" spans="1:9">
      <c r="A162" s="13"/>
      <c r="B162" s="13"/>
      <c r="C162" s="13"/>
      <c r="D162" s="13"/>
      <c r="E162" s="13"/>
      <c r="F162" s="13"/>
      <c r="G162" s="13"/>
      <c r="H162" s="13"/>
      <c r="I162" s="13"/>
    </row>
    <row r="163" spans="1:9">
      <c r="A163" s="13"/>
      <c r="B163" s="13"/>
      <c r="C163" s="13"/>
      <c r="D163" s="13"/>
      <c r="E163" s="13"/>
      <c r="F163" s="13"/>
      <c r="G163" s="13"/>
      <c r="H163" s="13"/>
      <c r="I163" s="13"/>
    </row>
    <row r="164" spans="1:9">
      <c r="A164" s="13"/>
      <c r="B164" s="13"/>
      <c r="C164" s="13"/>
      <c r="D164" s="13"/>
      <c r="E164" s="13"/>
      <c r="F164" s="13"/>
      <c r="G164" s="13"/>
      <c r="H164" s="13"/>
      <c r="I164" s="13"/>
    </row>
    <row r="165" spans="1:9">
      <c r="A165" s="13"/>
      <c r="B165" s="13"/>
      <c r="C165" s="13"/>
      <c r="D165" s="13"/>
      <c r="E165" s="13"/>
      <c r="F165" s="13"/>
      <c r="G165" s="13"/>
      <c r="H165" s="13"/>
      <c r="I165" s="13"/>
    </row>
    <row r="166" spans="1:9">
      <c r="A166" s="13"/>
      <c r="B166" s="13"/>
      <c r="C166" s="13"/>
      <c r="D166" s="13"/>
      <c r="E166" s="13"/>
      <c r="F166" s="13"/>
      <c r="G166" s="13"/>
      <c r="H166" s="13"/>
      <c r="I166" s="13"/>
    </row>
    <row r="167" spans="1:9">
      <c r="A167" s="13"/>
      <c r="B167" s="13"/>
      <c r="C167" s="13"/>
      <c r="D167" s="13"/>
      <c r="E167" s="13"/>
      <c r="F167" s="13"/>
      <c r="G167" s="13"/>
      <c r="H167" s="13"/>
      <c r="I167" s="13"/>
    </row>
    <row r="168" spans="1:9">
      <c r="A168" s="13"/>
      <c r="B168" s="13"/>
      <c r="C168" s="13"/>
      <c r="D168" s="13"/>
      <c r="E168" s="13"/>
      <c r="F168" s="13"/>
      <c r="G168" s="13"/>
      <c r="H168" s="13"/>
      <c r="I168" s="13"/>
    </row>
    <row r="169" spans="1:9">
      <c r="A169" s="13"/>
      <c r="B169" s="13"/>
      <c r="C169" s="13"/>
      <c r="D169" s="13"/>
      <c r="E169" s="13"/>
      <c r="F169" s="13"/>
      <c r="G169" s="13"/>
      <c r="H169" s="13"/>
      <c r="I169" s="13"/>
    </row>
    <row r="170" spans="1:9">
      <c r="A170" s="13"/>
      <c r="B170" s="13"/>
      <c r="C170" s="13"/>
      <c r="D170" s="13"/>
      <c r="E170" s="13"/>
      <c r="F170" s="13"/>
      <c r="G170" s="13"/>
      <c r="H170" s="13"/>
      <c r="I170" s="13"/>
    </row>
    <row r="171" spans="1:9">
      <c r="A171" s="13"/>
      <c r="B171" s="13"/>
      <c r="C171" s="13"/>
      <c r="D171" s="13"/>
      <c r="E171" s="13"/>
      <c r="F171" s="13"/>
      <c r="G171" s="13"/>
      <c r="H171" s="13"/>
      <c r="I171" s="13"/>
    </row>
    <row r="172" spans="1:9">
      <c r="A172" s="13"/>
      <c r="B172" s="13"/>
      <c r="C172" s="13"/>
      <c r="D172" s="13"/>
      <c r="E172" s="13"/>
      <c r="F172" s="13"/>
      <c r="G172" s="13"/>
      <c r="H172" s="13"/>
      <c r="I172" s="13"/>
    </row>
    <row r="173" spans="1:9">
      <c r="A173" s="13"/>
      <c r="B173" s="13"/>
      <c r="C173" s="13"/>
      <c r="D173" s="13"/>
      <c r="E173" s="13"/>
      <c r="F173" s="13"/>
      <c r="G173" s="13"/>
      <c r="H173" s="13"/>
      <c r="I173" s="13"/>
    </row>
    <row r="174" spans="1:9">
      <c r="A174" s="13"/>
      <c r="B174" s="13"/>
      <c r="C174" s="13"/>
      <c r="D174" s="13"/>
      <c r="E174" s="13"/>
      <c r="F174" s="13"/>
      <c r="G174" s="13"/>
      <c r="H174" s="13"/>
      <c r="I174" s="13"/>
    </row>
    <row r="175" spans="1:9">
      <c r="A175" s="13"/>
      <c r="B175" s="13"/>
      <c r="C175" s="13"/>
      <c r="D175" s="13"/>
      <c r="E175" s="13"/>
      <c r="F175" s="13"/>
      <c r="G175" s="13"/>
      <c r="H175" s="13"/>
      <c r="I175" s="13"/>
    </row>
    <row r="176" spans="1:9">
      <c r="A176" s="13"/>
      <c r="B176" s="13"/>
      <c r="C176" s="13"/>
      <c r="D176" s="13"/>
      <c r="E176" s="13"/>
      <c r="F176" s="13"/>
      <c r="G176" s="13"/>
      <c r="H176" s="13"/>
      <c r="I176" s="13"/>
    </row>
    <row r="177" spans="1:9">
      <c r="A177" s="13"/>
      <c r="B177" s="13"/>
      <c r="C177" s="13"/>
      <c r="D177" s="13"/>
      <c r="E177" s="13"/>
      <c r="F177" s="13"/>
      <c r="G177" s="13"/>
      <c r="H177" s="13"/>
      <c r="I177" s="13"/>
    </row>
    <row r="178" spans="1:9">
      <c r="A178" s="13"/>
      <c r="B178" s="13"/>
      <c r="C178" s="13"/>
      <c r="D178" s="13"/>
      <c r="E178" s="13"/>
      <c r="F178" s="13"/>
      <c r="G178" s="13"/>
      <c r="H178" s="13"/>
      <c r="I178" s="13"/>
    </row>
    <row r="179" spans="1:9">
      <c r="A179" s="13"/>
      <c r="B179" s="13"/>
      <c r="C179" s="13"/>
      <c r="D179" s="13"/>
      <c r="E179" s="13"/>
      <c r="F179" s="13"/>
      <c r="G179" s="13"/>
      <c r="H179" s="13"/>
      <c r="I179" s="13"/>
    </row>
    <row r="180" spans="1:9">
      <c r="A180" s="13"/>
      <c r="B180" s="13"/>
      <c r="C180" s="13"/>
      <c r="D180" s="13"/>
      <c r="E180" s="13"/>
      <c r="F180" s="13"/>
      <c r="G180" s="13"/>
      <c r="H180" s="13"/>
      <c r="I180" s="13"/>
    </row>
    <row r="181" spans="1:9">
      <c r="A181" s="13"/>
      <c r="B181" s="13"/>
      <c r="C181" s="13"/>
      <c r="D181" s="13"/>
      <c r="E181" s="13"/>
      <c r="F181" s="13"/>
      <c r="G181" s="13"/>
      <c r="H181" s="13"/>
      <c r="I181" s="13"/>
    </row>
    <row r="182" spans="1:9">
      <c r="A182" s="13"/>
      <c r="B182" s="13"/>
      <c r="C182" s="13"/>
      <c r="D182" s="13"/>
      <c r="E182" s="13"/>
      <c r="F182" s="13"/>
      <c r="G182" s="13"/>
      <c r="H182" s="13"/>
      <c r="I182" s="13"/>
    </row>
    <row r="183" spans="1:9">
      <c r="A183" s="13"/>
      <c r="B183" s="13"/>
      <c r="C183" s="13"/>
      <c r="D183" s="13"/>
      <c r="E183" s="13"/>
      <c r="F183" s="13"/>
      <c r="G183" s="13"/>
      <c r="H183" s="13"/>
      <c r="I183" s="13"/>
    </row>
    <row r="184" spans="1:9">
      <c r="A184" s="13"/>
      <c r="B184" s="13"/>
      <c r="C184" s="13"/>
      <c r="D184" s="13"/>
      <c r="E184" s="13"/>
      <c r="F184" s="13"/>
      <c r="G184" s="13"/>
      <c r="H184" s="13"/>
      <c r="I184" s="13"/>
    </row>
    <row r="185" spans="1:9">
      <c r="A185" s="13"/>
      <c r="B185" s="13"/>
      <c r="C185" s="13"/>
      <c r="D185" s="13"/>
      <c r="E185" s="13"/>
      <c r="F185" s="13"/>
      <c r="G185" s="13"/>
      <c r="H185" s="13"/>
      <c r="I185" s="13"/>
    </row>
    <row r="186" spans="1:9">
      <c r="A186" s="13"/>
      <c r="B186" s="13"/>
      <c r="C186" s="13"/>
      <c r="D186" s="13"/>
      <c r="E186" s="13"/>
      <c r="F186" s="13"/>
      <c r="G186" s="13"/>
      <c r="H186" s="13"/>
      <c r="I186" s="13"/>
    </row>
    <row r="187" spans="1:9">
      <c r="A187" s="13"/>
      <c r="B187" s="13"/>
      <c r="C187" s="13"/>
      <c r="D187" s="13"/>
      <c r="E187" s="13"/>
      <c r="F187" s="13"/>
      <c r="G187" s="13"/>
      <c r="H187" s="13"/>
      <c r="I187" s="13"/>
    </row>
    <row r="188" spans="1:9">
      <c r="A188" s="13"/>
      <c r="B188" s="13"/>
      <c r="C188" s="13"/>
      <c r="D188" s="13"/>
      <c r="E188" s="13"/>
      <c r="F188" s="13"/>
      <c r="G188" s="13"/>
      <c r="H188" s="13"/>
      <c r="I188" s="13"/>
    </row>
    <row r="189" spans="1:9">
      <c r="A189" s="13"/>
      <c r="B189" s="13"/>
      <c r="C189" s="13"/>
      <c r="D189" s="13"/>
      <c r="E189" s="13"/>
      <c r="F189" s="13"/>
      <c r="G189" s="13"/>
      <c r="H189" s="13"/>
      <c r="I189" s="13"/>
    </row>
    <row r="190" spans="1:9">
      <c r="A190" s="13"/>
      <c r="B190" s="13"/>
      <c r="C190" s="13"/>
      <c r="D190" s="13"/>
      <c r="E190" s="13"/>
      <c r="F190" s="13"/>
      <c r="G190" s="13"/>
      <c r="H190" s="13"/>
      <c r="I190" s="13"/>
    </row>
    <row r="191" spans="1:9">
      <c r="A191" s="13"/>
      <c r="B191" s="13"/>
      <c r="C191" s="13"/>
      <c r="D191" s="13"/>
      <c r="E191" s="13"/>
      <c r="F191" s="13"/>
      <c r="G191" s="13"/>
      <c r="H191" s="13"/>
      <c r="I191" s="13"/>
    </row>
    <row r="192" spans="1:9">
      <c r="A192" s="13"/>
      <c r="B192" s="13"/>
      <c r="C192" s="13"/>
      <c r="D192" s="13"/>
      <c r="E192" s="13"/>
      <c r="F192" s="13"/>
      <c r="G192" s="13"/>
      <c r="H192" s="13"/>
      <c r="I192" s="13"/>
    </row>
    <row r="193" spans="1:9">
      <c r="A193" s="13"/>
      <c r="B193" s="13"/>
      <c r="C193" s="13"/>
      <c r="D193" s="13"/>
      <c r="E193" s="13"/>
      <c r="F193" s="13"/>
      <c r="G193" s="13"/>
      <c r="H193" s="13"/>
      <c r="I193" s="13"/>
    </row>
    <row r="194" spans="1:9">
      <c r="A194" s="13"/>
      <c r="B194" s="13"/>
      <c r="C194" s="13"/>
      <c r="D194" s="13"/>
      <c r="E194" s="13"/>
      <c r="F194" s="13"/>
      <c r="G194" s="13"/>
      <c r="H194" s="13"/>
      <c r="I194" s="13"/>
    </row>
    <row r="195" spans="1:9">
      <c r="A195" s="13"/>
      <c r="B195" s="13"/>
      <c r="C195" s="13"/>
      <c r="D195" s="13"/>
      <c r="E195" s="13"/>
      <c r="F195" s="13"/>
      <c r="G195" s="13"/>
      <c r="H195" s="13"/>
      <c r="I195" s="13"/>
    </row>
    <row r="196" spans="1:9">
      <c r="A196" s="13"/>
      <c r="B196" s="13"/>
      <c r="C196" s="13"/>
      <c r="D196" s="13"/>
      <c r="E196" s="13"/>
      <c r="F196" s="13"/>
      <c r="G196" s="13"/>
      <c r="H196" s="13"/>
      <c r="I196" s="13"/>
    </row>
    <row r="197" spans="1:9">
      <c r="A197" s="13"/>
      <c r="B197" s="13"/>
      <c r="C197" s="13"/>
      <c r="D197" s="13"/>
      <c r="E197" s="13"/>
      <c r="F197" s="13"/>
      <c r="G197" s="13"/>
      <c r="H197" s="13"/>
      <c r="I197" s="13"/>
    </row>
    <row r="198" spans="1:9">
      <c r="A198" s="13"/>
      <c r="B198" s="13"/>
      <c r="C198" s="13"/>
      <c r="D198" s="13"/>
      <c r="E198" s="13"/>
      <c r="F198" s="13"/>
      <c r="G198" s="13"/>
      <c r="H198" s="13"/>
      <c r="I198" s="13"/>
    </row>
    <row r="199" spans="1:9">
      <c r="A199" s="13"/>
      <c r="B199" s="13"/>
      <c r="C199" s="13"/>
      <c r="D199" s="13"/>
      <c r="E199" s="13"/>
      <c r="F199" s="13"/>
      <c r="G199" s="13"/>
      <c r="H199" s="13"/>
      <c r="I199" s="13"/>
    </row>
    <row r="200" spans="1:9">
      <c r="A200" s="13"/>
      <c r="B200" s="13"/>
      <c r="C200" s="13"/>
      <c r="D200" s="13"/>
      <c r="E200" s="13"/>
      <c r="F200" s="13"/>
      <c r="G200" s="13"/>
      <c r="H200" s="13"/>
      <c r="I200" s="13"/>
    </row>
    <row r="201" spans="1:9">
      <c r="A201" s="13"/>
      <c r="B201" s="13"/>
      <c r="C201" s="13"/>
      <c r="D201" s="13"/>
      <c r="E201" s="13"/>
      <c r="F201" s="13"/>
      <c r="G201" s="13"/>
      <c r="H201" s="13"/>
      <c r="I201" s="13"/>
    </row>
    <row r="202" spans="1:9">
      <c r="A202" s="13"/>
      <c r="B202" s="13"/>
      <c r="C202" s="13"/>
      <c r="D202" s="13"/>
      <c r="E202" s="13"/>
      <c r="F202" s="13"/>
      <c r="G202" s="13"/>
      <c r="H202" s="13"/>
      <c r="I202" s="13"/>
    </row>
    <row r="203" spans="1:9">
      <c r="A203" s="13"/>
      <c r="B203" s="13"/>
      <c r="C203" s="13"/>
      <c r="D203" s="13"/>
      <c r="E203" s="13"/>
      <c r="F203" s="13"/>
      <c r="G203" s="13"/>
      <c r="H203" s="13"/>
      <c r="I203" s="13"/>
    </row>
    <row r="204" spans="1:9">
      <c r="A204" s="13"/>
      <c r="B204" s="13"/>
      <c r="C204" s="13"/>
      <c r="D204" s="13"/>
      <c r="E204" s="13"/>
      <c r="F204" s="13"/>
      <c r="G204" s="13"/>
      <c r="H204" s="13"/>
      <c r="I204" s="13"/>
    </row>
    <row r="205" spans="1:9">
      <c r="A205" s="13"/>
      <c r="B205" s="13"/>
      <c r="C205" s="13"/>
      <c r="D205" s="13"/>
      <c r="E205" s="13"/>
      <c r="F205" s="13"/>
      <c r="G205" s="13"/>
      <c r="H205" s="13"/>
      <c r="I205" s="13"/>
    </row>
    <row r="206" spans="1:9">
      <c r="A206" s="13"/>
      <c r="B206" s="13"/>
      <c r="C206" s="13"/>
      <c r="D206" s="13"/>
      <c r="E206" s="13"/>
      <c r="F206" s="13"/>
      <c r="G206" s="13"/>
      <c r="H206" s="13"/>
      <c r="I206" s="13"/>
    </row>
    <row r="207" spans="1:9">
      <c r="A207" s="13"/>
      <c r="B207" s="13"/>
      <c r="C207" s="13"/>
      <c r="D207" s="13"/>
      <c r="E207" s="13"/>
      <c r="F207" s="13"/>
      <c r="G207" s="13"/>
      <c r="H207" s="13"/>
      <c r="I207" s="13"/>
    </row>
    <row r="208" spans="1:9">
      <c r="A208" s="13"/>
      <c r="B208" s="13"/>
      <c r="C208" s="13"/>
      <c r="D208" s="13"/>
      <c r="E208" s="13"/>
      <c r="F208" s="13"/>
      <c r="G208" s="13"/>
      <c r="H208" s="13"/>
      <c r="I208" s="13"/>
    </row>
    <row r="209" spans="1:9">
      <c r="A209" s="13"/>
      <c r="B209" s="13"/>
      <c r="C209" s="13"/>
      <c r="D209" s="13"/>
      <c r="E209" s="13"/>
      <c r="F209" s="13"/>
      <c r="G209" s="13"/>
      <c r="H209" s="13"/>
      <c r="I209" s="13"/>
    </row>
    <row r="210" spans="1:9">
      <c r="A210" s="13"/>
      <c r="B210" s="13"/>
      <c r="C210" s="13"/>
      <c r="D210" s="13"/>
      <c r="E210" s="13"/>
      <c r="F210" s="13"/>
      <c r="G210" s="13"/>
      <c r="H210" s="13"/>
      <c r="I210" s="13"/>
    </row>
    <row r="211" spans="1:9">
      <c r="A211" s="13"/>
      <c r="B211" s="13"/>
      <c r="C211" s="13"/>
      <c r="D211" s="13"/>
      <c r="E211" s="13"/>
      <c r="F211" s="13"/>
      <c r="G211" s="13"/>
      <c r="H211" s="13"/>
      <c r="I211" s="13"/>
    </row>
    <row r="212" spans="1:9">
      <c r="A212" s="13"/>
      <c r="B212" s="13"/>
      <c r="C212" s="13"/>
      <c r="D212" s="13"/>
      <c r="E212" s="13"/>
      <c r="F212" s="13"/>
      <c r="G212" s="13"/>
      <c r="H212" s="13"/>
      <c r="I212" s="13"/>
    </row>
    <row r="213" spans="1:9">
      <c r="A213" s="13"/>
      <c r="B213" s="13"/>
      <c r="C213" s="13"/>
      <c r="D213" s="13"/>
      <c r="E213" s="13"/>
      <c r="F213" s="13"/>
      <c r="G213" s="13"/>
      <c r="H213" s="13"/>
      <c r="I213" s="13"/>
    </row>
    <row r="214" spans="1:9">
      <c r="A214" s="13"/>
      <c r="B214" s="13"/>
      <c r="C214" s="13"/>
      <c r="D214" s="13"/>
      <c r="E214" s="13"/>
      <c r="F214" s="13"/>
      <c r="G214" s="13"/>
      <c r="H214" s="13"/>
      <c r="I214" s="13"/>
    </row>
    <row r="215" spans="1:9">
      <c r="A215" s="13"/>
      <c r="B215" s="13"/>
      <c r="C215" s="13"/>
      <c r="D215" s="13"/>
      <c r="E215" s="13"/>
      <c r="F215" s="13"/>
      <c r="G215" s="13"/>
      <c r="H215" s="13"/>
      <c r="I215" s="13"/>
    </row>
    <row r="216" spans="1:9">
      <c r="A216" s="13"/>
      <c r="B216" s="13"/>
      <c r="C216" s="13"/>
      <c r="D216" s="13"/>
      <c r="E216" s="13"/>
      <c r="F216" s="13"/>
      <c r="G216" s="13"/>
      <c r="H216" s="13"/>
      <c r="I216" s="13"/>
    </row>
    <row r="217" spans="1:9">
      <c r="A217" s="13"/>
      <c r="B217" s="13"/>
      <c r="C217" s="13"/>
      <c r="D217" s="13"/>
      <c r="E217" s="13"/>
      <c r="F217" s="13"/>
      <c r="G217" s="13"/>
      <c r="H217" s="13"/>
      <c r="I217" s="13"/>
    </row>
    <row r="218" spans="1:9">
      <c r="A218" s="13"/>
      <c r="B218" s="13"/>
      <c r="C218" s="13"/>
      <c r="D218" s="13"/>
      <c r="E218" s="13"/>
      <c r="F218" s="13"/>
      <c r="G218" s="13"/>
      <c r="H218" s="13"/>
      <c r="I218" s="13"/>
    </row>
    <row r="219" spans="1:9">
      <c r="A219" s="13"/>
      <c r="B219" s="13"/>
      <c r="C219" s="13"/>
      <c r="D219" s="13"/>
      <c r="E219" s="13"/>
      <c r="F219" s="13"/>
      <c r="G219" s="13"/>
      <c r="H219" s="13"/>
      <c r="I219" s="13"/>
    </row>
    <row r="220" spans="1:9">
      <c r="A220" s="13"/>
      <c r="B220" s="13"/>
      <c r="C220" s="13"/>
      <c r="D220" s="13"/>
      <c r="E220" s="13"/>
      <c r="F220" s="13"/>
      <c r="G220" s="13"/>
      <c r="H220" s="13"/>
      <c r="I220" s="13"/>
    </row>
    <row r="221" spans="1:9">
      <c r="A221" s="13"/>
      <c r="B221" s="13"/>
      <c r="C221" s="13"/>
      <c r="D221" s="13"/>
      <c r="E221" s="13"/>
      <c r="F221" s="13"/>
      <c r="G221" s="13"/>
      <c r="H221" s="13"/>
      <c r="I221" s="13"/>
    </row>
    <row r="222" spans="1:9">
      <c r="A222" s="13"/>
      <c r="B222" s="13"/>
      <c r="C222" s="13"/>
      <c r="D222" s="13"/>
      <c r="E222" s="13"/>
      <c r="F222" s="13"/>
      <c r="G222" s="13"/>
      <c r="H222" s="13"/>
      <c r="I222" s="13"/>
    </row>
    <row r="223" spans="1:9">
      <c r="A223" s="13"/>
      <c r="B223" s="13"/>
      <c r="C223" s="13"/>
      <c r="D223" s="13"/>
      <c r="E223" s="13"/>
      <c r="F223" s="13"/>
      <c r="G223" s="13"/>
      <c r="H223" s="13"/>
      <c r="I223" s="13"/>
    </row>
    <row r="224" spans="1:9">
      <c r="A224" s="13"/>
      <c r="B224" s="13"/>
      <c r="C224" s="13"/>
      <c r="D224" s="13"/>
      <c r="E224" s="13"/>
      <c r="F224" s="13"/>
      <c r="G224" s="13"/>
      <c r="H224" s="13"/>
      <c r="I224" s="13"/>
    </row>
    <row r="225" spans="1:9">
      <c r="A225" s="13"/>
      <c r="B225" s="13"/>
      <c r="C225" s="13"/>
      <c r="D225" s="13"/>
      <c r="E225" s="13"/>
      <c r="F225" s="13"/>
      <c r="G225" s="13"/>
      <c r="H225" s="13"/>
      <c r="I225" s="13"/>
    </row>
    <row r="226" spans="1:9">
      <c r="A226" s="13"/>
      <c r="B226" s="13"/>
      <c r="C226" s="13"/>
      <c r="D226" s="13"/>
      <c r="E226" s="13"/>
      <c r="F226" s="13"/>
      <c r="G226" s="13"/>
      <c r="H226" s="13"/>
      <c r="I226" s="13"/>
    </row>
    <row r="227" spans="1:9">
      <c r="A227" s="13"/>
      <c r="B227" s="13"/>
      <c r="C227" s="13"/>
      <c r="D227" s="13"/>
      <c r="E227" s="13"/>
      <c r="F227" s="13"/>
      <c r="G227" s="13"/>
      <c r="H227" s="13"/>
      <c r="I227" s="13"/>
    </row>
    <row r="228" spans="1:9">
      <c r="A228" s="13"/>
      <c r="B228" s="13"/>
      <c r="C228" s="13"/>
      <c r="D228" s="13"/>
      <c r="E228" s="13"/>
      <c r="F228" s="13"/>
      <c r="G228" s="13"/>
      <c r="H228" s="13"/>
      <c r="I228" s="13"/>
    </row>
    <row r="229" spans="1:9">
      <c r="A229" s="13"/>
      <c r="B229" s="13"/>
      <c r="C229" s="13"/>
      <c r="D229" s="13"/>
      <c r="E229" s="13"/>
      <c r="F229" s="13"/>
      <c r="G229" s="13"/>
      <c r="H229" s="13"/>
      <c r="I229" s="13"/>
    </row>
    <row r="230" spans="1:9">
      <c r="A230" s="13"/>
      <c r="B230" s="13"/>
      <c r="C230" s="13"/>
      <c r="D230" s="13"/>
      <c r="E230" s="13"/>
      <c r="F230" s="13"/>
      <c r="G230" s="13"/>
      <c r="H230" s="13"/>
      <c r="I230" s="13"/>
    </row>
    <row r="231" spans="1:9">
      <c r="A231" s="13"/>
      <c r="B231" s="13"/>
      <c r="C231" s="13"/>
      <c r="D231" s="13"/>
      <c r="E231" s="13"/>
      <c r="F231" s="13"/>
      <c r="G231" s="13"/>
      <c r="H231" s="13"/>
      <c r="I231" s="13"/>
    </row>
    <row r="232" spans="1:9">
      <c r="A232" s="13"/>
      <c r="B232" s="13"/>
      <c r="C232" s="13"/>
      <c r="D232" s="13"/>
      <c r="E232" s="13"/>
      <c r="F232" s="13"/>
      <c r="G232" s="13"/>
      <c r="H232" s="13"/>
      <c r="I232" s="13"/>
    </row>
    <row r="233" spans="1:9">
      <c r="A233" s="13"/>
      <c r="B233" s="13"/>
      <c r="C233" s="13"/>
      <c r="D233" s="13"/>
      <c r="E233" s="13"/>
      <c r="F233" s="13"/>
      <c r="G233" s="13"/>
      <c r="H233" s="13"/>
      <c r="I233" s="13"/>
    </row>
    <row r="234" spans="1:9">
      <c r="A234" s="13"/>
      <c r="B234" s="13"/>
      <c r="C234" s="13"/>
      <c r="D234" s="13"/>
      <c r="E234" s="13"/>
      <c r="F234" s="13"/>
      <c r="G234" s="13"/>
      <c r="H234" s="13"/>
      <c r="I234" s="13"/>
    </row>
    <row r="235" spans="1:9">
      <c r="A235" s="13"/>
      <c r="B235" s="13"/>
      <c r="C235" s="13"/>
      <c r="D235" s="13"/>
      <c r="E235" s="13"/>
      <c r="F235" s="13"/>
      <c r="G235" s="13"/>
      <c r="H235" s="13"/>
      <c r="I235" s="13"/>
    </row>
    <row r="236" spans="1:9">
      <c r="A236" s="13"/>
      <c r="B236" s="13"/>
      <c r="C236" s="13"/>
      <c r="D236" s="13"/>
      <c r="E236" s="13"/>
      <c r="F236" s="13"/>
      <c r="G236" s="13"/>
      <c r="H236" s="13"/>
      <c r="I236" s="13"/>
    </row>
    <row r="237" spans="1:9">
      <c r="A237" s="13"/>
      <c r="B237" s="13"/>
      <c r="C237" s="13"/>
      <c r="D237" s="13"/>
      <c r="E237" s="13"/>
      <c r="F237" s="13"/>
      <c r="G237" s="13"/>
      <c r="H237" s="13"/>
      <c r="I237" s="13"/>
    </row>
    <row r="238" spans="1:9">
      <c r="A238" s="13"/>
      <c r="B238" s="13"/>
      <c r="C238" s="13"/>
      <c r="D238" s="13"/>
      <c r="E238" s="13"/>
      <c r="F238" s="13"/>
      <c r="G238" s="13"/>
      <c r="H238" s="13"/>
      <c r="I238" s="13"/>
    </row>
    <row r="239" spans="1:9">
      <c r="A239" s="13"/>
      <c r="B239" s="13"/>
      <c r="C239" s="13"/>
      <c r="D239" s="13"/>
      <c r="E239" s="13"/>
      <c r="F239" s="13"/>
      <c r="G239" s="13"/>
      <c r="H239" s="13"/>
      <c r="I239" s="13"/>
    </row>
    <row r="240" spans="1:9">
      <c r="A240" s="13"/>
      <c r="B240" s="13"/>
      <c r="C240" s="13"/>
      <c r="D240" s="13"/>
      <c r="E240" s="13"/>
      <c r="F240" s="13"/>
      <c r="G240" s="13"/>
      <c r="H240" s="13"/>
      <c r="I240" s="13"/>
    </row>
    <row r="241" spans="1:9">
      <c r="A241" s="13"/>
      <c r="B241" s="13"/>
      <c r="C241" s="13"/>
      <c r="D241" s="13"/>
      <c r="E241" s="13"/>
      <c r="F241" s="13"/>
      <c r="G241" s="13"/>
      <c r="H241" s="13"/>
      <c r="I241" s="13"/>
    </row>
    <row r="242" spans="1:9">
      <c r="A242" s="13"/>
      <c r="B242" s="13"/>
      <c r="C242" s="13"/>
      <c r="D242" s="13"/>
      <c r="E242" s="13"/>
      <c r="F242" s="13"/>
      <c r="G242" s="13"/>
      <c r="H242" s="13"/>
      <c r="I242" s="13"/>
    </row>
    <row r="243" spans="1:9">
      <c r="A243" s="13"/>
      <c r="B243" s="13"/>
      <c r="C243" s="13"/>
      <c r="D243" s="13"/>
      <c r="E243" s="13"/>
      <c r="F243" s="13"/>
      <c r="G243" s="13"/>
      <c r="H243" s="13"/>
      <c r="I243" s="13"/>
    </row>
    <row r="244" spans="1:9">
      <c r="A244" s="13"/>
      <c r="B244" s="13"/>
      <c r="C244" s="13"/>
      <c r="D244" s="13"/>
      <c r="E244" s="13"/>
      <c r="F244" s="13"/>
      <c r="G244" s="13"/>
      <c r="H244" s="13"/>
      <c r="I244" s="13"/>
    </row>
    <row r="245" spans="1:9">
      <c r="A245" s="13"/>
      <c r="B245" s="13"/>
      <c r="C245" s="13"/>
      <c r="D245" s="13"/>
      <c r="E245" s="13"/>
      <c r="F245" s="13"/>
      <c r="G245" s="13"/>
      <c r="H245" s="13"/>
      <c r="I245" s="13"/>
    </row>
    <row r="246" spans="1:9">
      <c r="A246" s="13"/>
      <c r="B246" s="13"/>
      <c r="C246" s="13"/>
      <c r="D246" s="13"/>
      <c r="E246" s="13"/>
      <c r="F246" s="13"/>
      <c r="G246" s="13"/>
      <c r="H246" s="13"/>
      <c r="I246" s="13"/>
    </row>
    <row r="247" spans="1:9">
      <c r="A247" s="13"/>
      <c r="B247" s="13"/>
      <c r="C247" s="13"/>
      <c r="D247" s="13"/>
      <c r="E247" s="13"/>
      <c r="F247" s="13"/>
      <c r="G247" s="13"/>
      <c r="H247" s="13"/>
      <c r="I247" s="13"/>
    </row>
    <row r="248" spans="1:9">
      <c r="A248" s="13"/>
      <c r="B248" s="13"/>
      <c r="C248" s="13"/>
      <c r="D248" s="13"/>
      <c r="E248" s="13"/>
      <c r="F248" s="13"/>
      <c r="G248" s="13"/>
      <c r="H248" s="13"/>
      <c r="I248" s="13"/>
    </row>
    <row r="249" spans="1:9">
      <c r="A249" s="13"/>
      <c r="B249" s="13"/>
      <c r="C249" s="13"/>
      <c r="D249" s="13"/>
      <c r="E249" s="13"/>
      <c r="F249" s="13"/>
      <c r="G249" s="13"/>
      <c r="H249" s="13"/>
      <c r="I249" s="13"/>
    </row>
    <row r="250" spans="1:9">
      <c r="A250" s="13"/>
      <c r="B250" s="13"/>
      <c r="C250" s="13"/>
      <c r="D250" s="13"/>
      <c r="E250" s="13"/>
      <c r="F250" s="13"/>
      <c r="G250" s="13"/>
      <c r="H250" s="13"/>
      <c r="I250" s="13"/>
    </row>
    <row r="251" spans="1:9">
      <c r="A251" s="13"/>
      <c r="B251" s="13"/>
      <c r="C251" s="13"/>
      <c r="D251" s="13"/>
      <c r="E251" s="13"/>
      <c r="F251" s="13"/>
      <c r="G251" s="13"/>
      <c r="H251" s="13"/>
      <c r="I251" s="13"/>
    </row>
    <row r="252" spans="1:9">
      <c r="A252" s="13"/>
      <c r="B252" s="13"/>
      <c r="C252" s="13"/>
      <c r="D252" s="13"/>
      <c r="E252" s="13"/>
      <c r="F252" s="13"/>
      <c r="G252" s="13"/>
      <c r="H252" s="13"/>
      <c r="I252" s="13"/>
    </row>
    <row r="253" spans="1:9">
      <c r="A253" s="13"/>
      <c r="B253" s="13"/>
      <c r="C253" s="13"/>
      <c r="D253" s="13"/>
      <c r="E253" s="13"/>
      <c r="F253" s="13"/>
      <c r="G253" s="13"/>
      <c r="H253" s="13"/>
      <c r="I253" s="13"/>
    </row>
    <row r="254" spans="1:9">
      <c r="A254" s="13"/>
      <c r="B254" s="13"/>
      <c r="C254" s="13"/>
      <c r="D254" s="13"/>
      <c r="E254" s="13"/>
      <c r="F254" s="13"/>
      <c r="G254" s="13"/>
      <c r="H254" s="13"/>
      <c r="I254" s="13"/>
    </row>
    <row r="255" spans="1:9">
      <c r="A255" s="13"/>
      <c r="B255" s="13"/>
      <c r="C255" s="13"/>
      <c r="D255" s="13"/>
      <c r="E255" s="13"/>
      <c r="F255" s="13"/>
      <c r="G255" s="13"/>
      <c r="H255" s="13"/>
      <c r="I255" s="13"/>
    </row>
    <row r="256" spans="1:9">
      <c r="A256" s="13"/>
      <c r="B256" s="13"/>
      <c r="C256" s="13"/>
      <c r="D256" s="13"/>
      <c r="E256" s="13"/>
      <c r="F256" s="13"/>
      <c r="G256" s="13"/>
      <c r="H256" s="13"/>
      <c r="I256" s="13"/>
    </row>
    <row r="257" spans="1:9">
      <c r="A257" s="13"/>
      <c r="B257" s="13"/>
      <c r="C257" s="13"/>
      <c r="D257" s="13"/>
      <c r="E257" s="13"/>
      <c r="F257" s="13"/>
      <c r="G257" s="13"/>
      <c r="H257" s="13"/>
      <c r="I257" s="13"/>
    </row>
    <row r="258" spans="1:9">
      <c r="A258" s="13"/>
      <c r="B258" s="13"/>
      <c r="C258" s="13"/>
      <c r="D258" s="13"/>
      <c r="E258" s="13"/>
      <c r="F258" s="13"/>
      <c r="G258" s="13"/>
      <c r="H258" s="13"/>
      <c r="I258" s="13"/>
    </row>
    <row r="259" spans="1:9">
      <c r="A259" s="13"/>
      <c r="B259" s="13"/>
      <c r="C259" s="13"/>
      <c r="D259" s="13"/>
      <c r="E259" s="13"/>
      <c r="F259" s="13"/>
      <c r="G259" s="13"/>
      <c r="H259" s="13"/>
      <c r="I259" s="13"/>
    </row>
    <row r="260" spans="1:9">
      <c r="A260" s="13"/>
      <c r="B260" s="13"/>
      <c r="C260" s="13"/>
      <c r="D260" s="13"/>
      <c r="E260" s="13"/>
      <c r="F260" s="13"/>
      <c r="G260" s="13"/>
      <c r="H260" s="13"/>
      <c r="I260" s="13"/>
    </row>
    <row r="261" spans="1:9">
      <c r="A261" s="13"/>
      <c r="B261" s="13"/>
      <c r="C261" s="13"/>
      <c r="D261" s="13"/>
      <c r="E261" s="13"/>
      <c r="F261" s="13"/>
      <c r="G261" s="13"/>
      <c r="H261" s="13"/>
      <c r="I261" s="13"/>
    </row>
    <row r="262" spans="1:9">
      <c r="A262" s="13"/>
      <c r="B262" s="13"/>
      <c r="C262" s="13"/>
      <c r="D262" s="13"/>
      <c r="E262" s="13"/>
      <c r="F262" s="13"/>
      <c r="G262" s="13"/>
      <c r="H262" s="13"/>
      <c r="I262" s="13"/>
    </row>
    <row r="263" spans="1:9">
      <c r="A263" s="13"/>
      <c r="B263" s="13"/>
      <c r="C263" s="13"/>
      <c r="D263" s="13"/>
      <c r="E263" s="13"/>
      <c r="F263" s="13"/>
      <c r="G263" s="13"/>
      <c r="H263" s="13"/>
      <c r="I263" s="13"/>
    </row>
    <row r="264" spans="1:9">
      <c r="A264" s="13"/>
      <c r="B264" s="13"/>
      <c r="C264" s="13"/>
      <c r="D264" s="13"/>
      <c r="E264" s="13"/>
      <c r="F264" s="13"/>
      <c r="G264" s="13"/>
      <c r="H264" s="13"/>
      <c r="I264" s="13"/>
    </row>
    <row r="265" spans="1:9">
      <c r="A265" s="13"/>
      <c r="B265" s="13"/>
      <c r="C265" s="13"/>
      <c r="D265" s="13"/>
      <c r="E265" s="13"/>
      <c r="F265" s="13"/>
      <c r="G265" s="13"/>
      <c r="H265" s="13"/>
      <c r="I265" s="13"/>
    </row>
    <row r="266" spans="1:9">
      <c r="A266" s="13"/>
      <c r="B266" s="13"/>
      <c r="C266" s="13"/>
      <c r="D266" s="13"/>
      <c r="E266" s="13"/>
      <c r="F266" s="13"/>
      <c r="G266" s="13"/>
      <c r="H266" s="13"/>
      <c r="I266" s="13"/>
    </row>
    <row r="267" spans="1:9">
      <c r="A267" s="13"/>
      <c r="B267" s="13"/>
      <c r="C267" s="13"/>
      <c r="D267" s="13"/>
      <c r="E267" s="13"/>
      <c r="F267" s="13"/>
      <c r="G267" s="13"/>
      <c r="H267" s="13"/>
      <c r="I267" s="13"/>
    </row>
    <row r="268" spans="1:9">
      <c r="A268" s="13"/>
      <c r="B268" s="13"/>
      <c r="C268" s="13"/>
      <c r="D268" s="13"/>
      <c r="E268" s="13"/>
      <c r="F268" s="13"/>
      <c r="G268" s="13"/>
      <c r="H268" s="13"/>
      <c r="I268" s="13"/>
    </row>
    <row r="269" spans="1:9">
      <c r="A269" s="13"/>
      <c r="B269" s="13"/>
      <c r="C269" s="13"/>
      <c r="D269" s="13"/>
      <c r="E269" s="13"/>
      <c r="F269" s="13"/>
      <c r="G269" s="13"/>
      <c r="H269" s="13"/>
      <c r="I269" s="13"/>
    </row>
    <row r="270" spans="1:9">
      <c r="A270" s="13"/>
      <c r="B270" s="13"/>
      <c r="C270" s="13"/>
      <c r="D270" s="13"/>
      <c r="E270" s="13"/>
      <c r="F270" s="13"/>
      <c r="G270" s="13"/>
      <c r="H270" s="13"/>
      <c r="I270" s="13"/>
    </row>
    <row r="271" spans="1:9">
      <c r="A271" s="13"/>
      <c r="B271" s="13"/>
      <c r="C271" s="13"/>
      <c r="D271" s="13"/>
      <c r="E271" s="13"/>
      <c r="F271" s="13"/>
      <c r="G271" s="13"/>
      <c r="H271" s="13"/>
      <c r="I271" s="13"/>
    </row>
    <row r="272" spans="1:9">
      <c r="A272" s="13"/>
      <c r="B272" s="13"/>
      <c r="C272" s="13"/>
      <c r="D272" s="13"/>
      <c r="E272" s="13"/>
      <c r="F272" s="13"/>
      <c r="G272" s="13"/>
      <c r="H272" s="13"/>
      <c r="I272" s="13"/>
    </row>
    <row r="273" spans="1:9">
      <c r="A273" s="13"/>
      <c r="B273" s="13"/>
      <c r="C273" s="13"/>
      <c r="D273" s="13"/>
      <c r="E273" s="13"/>
      <c r="F273" s="13"/>
      <c r="G273" s="13"/>
      <c r="H273" s="13"/>
      <c r="I273" s="13"/>
    </row>
    <row r="274" spans="1:9">
      <c r="A274" s="13"/>
      <c r="B274" s="13"/>
      <c r="C274" s="13"/>
      <c r="D274" s="13"/>
      <c r="E274" s="13"/>
      <c r="F274" s="13"/>
      <c r="G274" s="13"/>
      <c r="H274" s="13"/>
      <c r="I274" s="13"/>
    </row>
    <row r="275" spans="1:9">
      <c r="A275" s="13"/>
      <c r="B275" s="13"/>
      <c r="C275" s="13"/>
      <c r="D275" s="13"/>
      <c r="E275" s="13"/>
      <c r="F275" s="13"/>
      <c r="G275" s="13"/>
      <c r="H275" s="13"/>
      <c r="I275" s="13"/>
    </row>
    <row r="276" spans="1:9">
      <c r="A276" s="13"/>
      <c r="B276" s="13"/>
      <c r="C276" s="13"/>
      <c r="D276" s="13"/>
      <c r="E276" s="13"/>
      <c r="F276" s="13"/>
      <c r="G276" s="13"/>
      <c r="H276" s="13"/>
      <c r="I276" s="13"/>
    </row>
    <row r="277" spans="1:9">
      <c r="A277" s="13"/>
      <c r="B277" s="13"/>
      <c r="C277" s="13"/>
      <c r="D277" s="13"/>
      <c r="E277" s="13"/>
      <c r="F277" s="13"/>
      <c r="G277" s="13"/>
      <c r="H277" s="13"/>
      <c r="I277" s="13"/>
    </row>
    <row r="278" spans="1:9">
      <c r="A278" s="13"/>
      <c r="B278" s="13"/>
      <c r="C278" s="13"/>
      <c r="D278" s="13"/>
      <c r="E278" s="13"/>
      <c r="F278" s="13"/>
      <c r="G278" s="13"/>
      <c r="H278" s="13"/>
      <c r="I278" s="13"/>
    </row>
    <row r="279" spans="1:9">
      <c r="A279" s="13"/>
      <c r="B279" s="13"/>
      <c r="C279" s="13"/>
      <c r="D279" s="13"/>
      <c r="E279" s="13"/>
      <c r="F279" s="13"/>
      <c r="G279" s="13"/>
      <c r="H279" s="13"/>
      <c r="I279" s="13"/>
    </row>
    <row r="280" spans="1:9">
      <c r="A280" s="13"/>
      <c r="B280" s="13"/>
      <c r="C280" s="13"/>
      <c r="D280" s="13"/>
      <c r="E280" s="13"/>
      <c r="F280" s="13"/>
      <c r="G280" s="13"/>
      <c r="H280" s="13"/>
      <c r="I280" s="13"/>
    </row>
    <row r="281" spans="1:9">
      <c r="A281" s="13"/>
      <c r="B281" s="13"/>
      <c r="C281" s="13"/>
      <c r="D281" s="13"/>
      <c r="E281" s="13"/>
      <c r="F281" s="13"/>
      <c r="G281" s="13"/>
      <c r="H281" s="13"/>
      <c r="I281" s="13"/>
    </row>
    <row r="282" spans="1:9">
      <c r="A282" s="13"/>
      <c r="B282" s="13"/>
      <c r="C282" s="13"/>
      <c r="D282" s="13"/>
      <c r="E282" s="13"/>
      <c r="F282" s="13"/>
      <c r="G282" s="13"/>
      <c r="H282" s="13"/>
      <c r="I282" s="13"/>
    </row>
    <row r="283" spans="1:9">
      <c r="A283" s="13"/>
      <c r="B283" s="13"/>
      <c r="C283" s="13"/>
      <c r="D283" s="13"/>
      <c r="E283" s="13"/>
      <c r="F283" s="13"/>
      <c r="G283" s="13"/>
      <c r="H283" s="13"/>
      <c r="I283" s="13"/>
    </row>
    <row r="284" spans="1:9">
      <c r="A284" s="13"/>
      <c r="B284" s="13"/>
      <c r="C284" s="13"/>
      <c r="D284" s="13"/>
      <c r="E284" s="13"/>
      <c r="F284" s="13"/>
      <c r="G284" s="13"/>
      <c r="H284" s="13"/>
      <c r="I284" s="13"/>
    </row>
    <row r="285" spans="1:9">
      <c r="A285" s="13"/>
      <c r="B285" s="13"/>
      <c r="C285" s="13"/>
      <c r="D285" s="13"/>
      <c r="E285" s="13"/>
      <c r="F285" s="13"/>
      <c r="G285" s="13"/>
      <c r="H285" s="13"/>
      <c r="I285" s="13"/>
    </row>
    <row r="286" spans="1:9">
      <c r="A286" s="13"/>
      <c r="B286" s="13"/>
      <c r="C286" s="13"/>
      <c r="D286" s="13"/>
      <c r="E286" s="13"/>
      <c r="F286" s="13"/>
      <c r="G286" s="13"/>
      <c r="H286" s="13"/>
      <c r="I286" s="13"/>
    </row>
    <row r="287" spans="1:9">
      <c r="A287" s="13"/>
      <c r="B287" s="13"/>
      <c r="C287" s="13"/>
      <c r="D287" s="13"/>
      <c r="E287" s="13"/>
      <c r="F287" s="13"/>
      <c r="G287" s="13"/>
      <c r="H287" s="13"/>
      <c r="I287" s="13"/>
    </row>
    <row r="288" spans="1:9">
      <c r="A288" s="13"/>
      <c r="B288" s="13"/>
      <c r="C288" s="13"/>
      <c r="D288" s="13"/>
      <c r="E288" s="13"/>
      <c r="F288" s="13"/>
      <c r="G288" s="13"/>
      <c r="H288" s="13"/>
      <c r="I288" s="13"/>
    </row>
    <row r="289" spans="1:9">
      <c r="A289" s="13"/>
      <c r="B289" s="13"/>
      <c r="C289" s="13"/>
      <c r="D289" s="13"/>
      <c r="E289" s="13"/>
      <c r="F289" s="13"/>
      <c r="G289" s="13"/>
      <c r="H289" s="13"/>
      <c r="I289" s="13"/>
    </row>
    <row r="290" spans="1:9">
      <c r="A290" s="13"/>
      <c r="B290" s="13"/>
      <c r="C290" s="13"/>
      <c r="D290" s="13"/>
      <c r="E290" s="13"/>
      <c r="F290" s="13"/>
      <c r="G290" s="13"/>
      <c r="H290" s="13"/>
      <c r="I290" s="13"/>
    </row>
    <row r="291" spans="1:9">
      <c r="A291" s="13"/>
      <c r="B291" s="13"/>
      <c r="C291" s="13"/>
      <c r="D291" s="13"/>
      <c r="E291" s="13"/>
      <c r="F291" s="13"/>
      <c r="G291" s="13"/>
      <c r="H291" s="13"/>
      <c r="I291" s="13"/>
    </row>
    <row r="292" spans="1:9">
      <c r="A292" s="13"/>
      <c r="B292" s="13"/>
      <c r="C292" s="13"/>
      <c r="D292" s="13"/>
      <c r="E292" s="13"/>
      <c r="F292" s="13"/>
      <c r="G292" s="13"/>
      <c r="H292" s="13"/>
      <c r="I292" s="13"/>
    </row>
    <row r="293" spans="1:9">
      <c r="A293" s="13"/>
      <c r="B293" s="13"/>
      <c r="C293" s="13"/>
      <c r="D293" s="13"/>
      <c r="E293" s="13"/>
      <c r="F293" s="13"/>
      <c r="G293" s="13"/>
      <c r="H293" s="13"/>
      <c r="I293" s="13"/>
    </row>
    <row r="294" spans="1:9">
      <c r="A294" s="13"/>
      <c r="B294" s="13"/>
      <c r="C294" s="13"/>
      <c r="D294" s="13"/>
      <c r="E294" s="13"/>
      <c r="F294" s="13"/>
      <c r="G294" s="13"/>
      <c r="H294" s="13"/>
      <c r="I294" s="13"/>
    </row>
    <row r="295" spans="1:9">
      <c r="A295" s="13"/>
      <c r="B295" s="13"/>
      <c r="C295" s="13"/>
      <c r="D295" s="13"/>
      <c r="E295" s="13"/>
      <c r="F295" s="13"/>
      <c r="G295" s="13"/>
      <c r="H295" s="13"/>
      <c r="I295" s="13"/>
    </row>
    <row r="296" spans="1:9">
      <c r="A296" s="13"/>
      <c r="B296" s="13"/>
      <c r="C296" s="13"/>
      <c r="D296" s="13"/>
      <c r="E296" s="13"/>
      <c r="F296" s="13"/>
      <c r="G296" s="13"/>
      <c r="H296" s="13"/>
      <c r="I296" s="13"/>
    </row>
    <row r="297" spans="1:9">
      <c r="A297" s="13"/>
      <c r="B297" s="13"/>
      <c r="C297" s="13"/>
      <c r="D297" s="13"/>
      <c r="E297" s="13"/>
      <c r="F297" s="13"/>
      <c r="G297" s="13"/>
      <c r="H297" s="13"/>
      <c r="I297" s="13"/>
    </row>
    <row r="298" spans="1:9">
      <c r="A298" s="13"/>
      <c r="B298" s="13"/>
      <c r="C298" s="13"/>
      <c r="D298" s="13"/>
      <c r="E298" s="13"/>
      <c r="F298" s="13"/>
      <c r="G298" s="13"/>
      <c r="H298" s="13"/>
      <c r="I298" s="13"/>
    </row>
    <row r="299" spans="1:9">
      <c r="A299" s="13"/>
      <c r="B299" s="13"/>
      <c r="C299" s="13"/>
      <c r="D299" s="13"/>
      <c r="E299" s="13"/>
      <c r="F299" s="13"/>
      <c r="G299" s="13"/>
      <c r="H299" s="13"/>
      <c r="I299" s="13"/>
    </row>
    <row r="300" spans="1:9">
      <c r="A300" s="13"/>
      <c r="B300" s="13"/>
      <c r="C300" s="13"/>
      <c r="D300" s="13"/>
      <c r="E300" s="13"/>
      <c r="F300" s="13"/>
      <c r="G300" s="13"/>
      <c r="H300" s="13"/>
      <c r="I300" s="13"/>
    </row>
    <row r="301" spans="1:9">
      <c r="A301" s="13"/>
      <c r="B301" s="13"/>
      <c r="C301" s="13"/>
      <c r="D301" s="13"/>
      <c r="E301" s="13"/>
      <c r="F301" s="13"/>
      <c r="G301" s="13"/>
      <c r="H301" s="13"/>
      <c r="I301" s="13"/>
    </row>
    <row r="302" spans="1:9">
      <c r="A302" s="13"/>
      <c r="B302" s="13"/>
      <c r="C302" s="13"/>
      <c r="D302" s="13"/>
      <c r="E302" s="13"/>
      <c r="F302" s="13"/>
      <c r="G302" s="13"/>
      <c r="H302" s="13"/>
      <c r="I302" s="13"/>
    </row>
    <row r="303" spans="1:9">
      <c r="A303" s="13"/>
      <c r="B303" s="13"/>
      <c r="C303" s="13"/>
      <c r="D303" s="13"/>
      <c r="E303" s="13"/>
      <c r="F303" s="13"/>
      <c r="G303" s="13"/>
      <c r="H303" s="13"/>
      <c r="I303" s="13"/>
    </row>
    <row r="304" spans="1:9">
      <c r="A304" s="13"/>
      <c r="B304" s="13"/>
      <c r="C304" s="13"/>
      <c r="D304" s="13"/>
      <c r="E304" s="13"/>
      <c r="F304" s="13"/>
      <c r="G304" s="13"/>
      <c r="H304" s="13"/>
      <c r="I304" s="13"/>
    </row>
    <row r="305" spans="1:9">
      <c r="A305" s="13"/>
      <c r="B305" s="13"/>
      <c r="C305" s="13"/>
      <c r="D305" s="13"/>
      <c r="E305" s="13"/>
      <c r="F305" s="13"/>
      <c r="G305" s="13"/>
      <c r="H305" s="13"/>
      <c r="I305" s="13"/>
    </row>
    <row r="306" spans="1:9">
      <c r="A306" s="13"/>
      <c r="B306" s="13"/>
      <c r="C306" s="13"/>
      <c r="D306" s="13"/>
      <c r="E306" s="13"/>
      <c r="F306" s="13"/>
      <c r="G306" s="13"/>
      <c r="H306" s="13"/>
      <c r="I306" s="13"/>
    </row>
    <row r="307" spans="1:9">
      <c r="A307" s="13"/>
      <c r="B307" s="13"/>
      <c r="C307" s="13"/>
      <c r="D307" s="13"/>
      <c r="E307" s="13"/>
      <c r="F307" s="13"/>
      <c r="G307" s="13"/>
      <c r="H307" s="13"/>
      <c r="I307" s="13"/>
    </row>
    <row r="308" spans="1:9">
      <c r="A308" s="13"/>
      <c r="B308" s="13"/>
      <c r="C308" s="13"/>
      <c r="D308" s="13"/>
      <c r="E308" s="13"/>
      <c r="F308" s="13"/>
      <c r="G308" s="13"/>
      <c r="H308" s="13"/>
      <c r="I308" s="13"/>
    </row>
    <row r="309" spans="1:9">
      <c r="A309" s="13"/>
      <c r="B309" s="13"/>
      <c r="C309" s="13"/>
      <c r="D309" s="13"/>
      <c r="E309" s="13"/>
      <c r="F309" s="13"/>
      <c r="G309" s="13"/>
      <c r="H309" s="13"/>
      <c r="I309" s="13"/>
    </row>
    <row r="310" spans="1:9">
      <c r="A310" s="13"/>
      <c r="B310" s="13"/>
      <c r="C310" s="13"/>
      <c r="D310" s="13"/>
      <c r="E310" s="13"/>
      <c r="F310" s="13"/>
      <c r="G310" s="13"/>
      <c r="H310" s="13"/>
      <c r="I310" s="13"/>
    </row>
    <row r="311" spans="1:9">
      <c r="A311" s="13"/>
      <c r="B311" s="13"/>
      <c r="C311" s="13"/>
      <c r="D311" s="13"/>
      <c r="E311" s="13"/>
      <c r="F311" s="13"/>
      <c r="G311" s="13"/>
      <c r="H311" s="13"/>
      <c r="I311" s="13"/>
    </row>
    <row r="312" spans="1:9">
      <c r="A312" s="13"/>
      <c r="B312" s="13"/>
      <c r="C312" s="13"/>
      <c r="D312" s="13"/>
      <c r="E312" s="13"/>
      <c r="F312" s="13"/>
      <c r="G312" s="13"/>
      <c r="H312" s="13"/>
      <c r="I312" s="13"/>
    </row>
    <row r="313" spans="1:9">
      <c r="A313" s="13"/>
      <c r="B313" s="13"/>
      <c r="C313" s="13"/>
      <c r="D313" s="13"/>
      <c r="E313" s="13"/>
      <c r="F313" s="13"/>
      <c r="G313" s="13"/>
      <c r="H313" s="13"/>
      <c r="I313" s="13"/>
    </row>
    <row r="314" spans="1:9">
      <c r="A314" s="13"/>
      <c r="B314" s="13"/>
      <c r="C314" s="13"/>
      <c r="D314" s="13"/>
      <c r="E314" s="13"/>
      <c r="F314" s="13"/>
      <c r="G314" s="13"/>
      <c r="H314" s="13"/>
      <c r="I314" s="13"/>
    </row>
    <row r="315" spans="1:9">
      <c r="A315" s="13"/>
      <c r="B315" s="13"/>
      <c r="C315" s="13"/>
      <c r="D315" s="13"/>
      <c r="E315" s="13"/>
      <c r="F315" s="13"/>
      <c r="G315" s="13"/>
      <c r="H315" s="13"/>
      <c r="I315" s="13"/>
    </row>
    <row r="316" spans="1:9">
      <c r="A316" s="13"/>
      <c r="B316" s="13"/>
      <c r="C316" s="13"/>
      <c r="D316" s="13"/>
      <c r="E316" s="13"/>
      <c r="F316" s="13"/>
      <c r="G316" s="13"/>
      <c r="H316" s="13"/>
      <c r="I316" s="13"/>
    </row>
    <row r="317" spans="1:9">
      <c r="A317" s="13"/>
      <c r="B317" s="13"/>
      <c r="C317" s="13"/>
      <c r="D317" s="13"/>
      <c r="E317" s="13"/>
      <c r="F317" s="13"/>
      <c r="G317" s="13"/>
      <c r="H317" s="13"/>
      <c r="I317" s="13"/>
    </row>
    <row r="318" spans="1:9">
      <c r="A318" s="13"/>
      <c r="B318" s="13"/>
      <c r="C318" s="13"/>
      <c r="D318" s="13"/>
      <c r="E318" s="13"/>
      <c r="F318" s="13"/>
      <c r="G318" s="13"/>
      <c r="H318" s="13"/>
      <c r="I318" s="13"/>
    </row>
    <row r="319" spans="1:9">
      <c r="A319" s="13"/>
      <c r="B319" s="13"/>
      <c r="C319" s="13"/>
      <c r="D319" s="13"/>
      <c r="E319" s="13"/>
      <c r="F319" s="13"/>
      <c r="G319" s="13"/>
      <c r="H319" s="13"/>
      <c r="I319" s="13"/>
    </row>
    <row r="320" spans="1:9">
      <c r="A320" s="13"/>
      <c r="B320" s="13"/>
      <c r="C320" s="13"/>
      <c r="D320" s="13"/>
      <c r="E320" s="13"/>
      <c r="F320" s="13"/>
      <c r="G320" s="13"/>
      <c r="H320" s="13"/>
      <c r="I320" s="13"/>
    </row>
    <row r="321" spans="1:9">
      <c r="A321" s="13"/>
      <c r="B321" s="13"/>
      <c r="C321" s="13"/>
      <c r="D321" s="13"/>
      <c r="E321" s="13"/>
      <c r="F321" s="13"/>
      <c r="G321" s="13"/>
      <c r="H321" s="13"/>
      <c r="I321" s="13"/>
    </row>
    <row r="322" spans="1:9">
      <c r="A322" s="13"/>
      <c r="B322" s="13"/>
      <c r="C322" s="13"/>
      <c r="D322" s="13"/>
      <c r="E322" s="13"/>
      <c r="F322" s="13"/>
      <c r="G322" s="13"/>
      <c r="H322" s="13"/>
      <c r="I322" s="13"/>
    </row>
    <row r="323" spans="1:9">
      <c r="A323" s="13"/>
      <c r="B323" s="13"/>
      <c r="C323" s="13"/>
      <c r="D323" s="13"/>
      <c r="E323" s="13"/>
      <c r="F323" s="13"/>
      <c r="G323" s="13"/>
      <c r="H323" s="13"/>
      <c r="I323" s="13"/>
    </row>
    <row r="324" spans="1:9">
      <c r="A324" s="13"/>
      <c r="B324" s="13"/>
      <c r="C324" s="13"/>
      <c r="D324" s="13"/>
      <c r="E324" s="13"/>
      <c r="F324" s="13"/>
      <c r="G324" s="13"/>
      <c r="H324" s="13"/>
      <c r="I324" s="13"/>
    </row>
    <row r="325" spans="1:9">
      <c r="A325" s="13"/>
      <c r="B325" s="13"/>
      <c r="C325" s="13"/>
      <c r="D325" s="13"/>
      <c r="E325" s="13"/>
      <c r="F325" s="13"/>
      <c r="G325" s="13"/>
      <c r="H325" s="13"/>
      <c r="I325" s="13"/>
    </row>
    <row r="326" spans="1:9">
      <c r="A326" s="13"/>
      <c r="B326" s="13"/>
      <c r="C326" s="13"/>
      <c r="D326" s="13"/>
      <c r="E326" s="13"/>
      <c r="F326" s="13"/>
      <c r="G326" s="13"/>
      <c r="H326" s="13"/>
      <c r="I326" s="13"/>
    </row>
    <row r="327" spans="1:9">
      <c r="A327" s="13"/>
      <c r="B327" s="13"/>
      <c r="C327" s="13"/>
      <c r="D327" s="13"/>
      <c r="E327" s="13"/>
      <c r="F327" s="13"/>
      <c r="G327" s="13"/>
      <c r="H327" s="13"/>
      <c r="I327" s="13"/>
    </row>
    <row r="328" spans="1:9">
      <c r="A328" s="13"/>
      <c r="B328" s="13"/>
      <c r="C328" s="13"/>
      <c r="D328" s="13"/>
      <c r="E328" s="13"/>
      <c r="F328" s="13"/>
      <c r="G328" s="13"/>
      <c r="H328" s="13"/>
      <c r="I328" s="13"/>
    </row>
    <row r="329" spans="1:9">
      <c r="A329" s="13"/>
      <c r="B329" s="13"/>
      <c r="C329" s="13"/>
      <c r="D329" s="13"/>
      <c r="E329" s="13"/>
      <c r="F329" s="13"/>
      <c r="G329" s="13"/>
      <c r="H329" s="13"/>
      <c r="I329" s="13"/>
    </row>
    <row r="330" spans="1:9">
      <c r="A330" s="13"/>
      <c r="B330" s="13"/>
      <c r="C330" s="13"/>
      <c r="D330" s="13"/>
      <c r="E330" s="13"/>
      <c r="F330" s="13"/>
      <c r="G330" s="13"/>
      <c r="H330" s="13"/>
      <c r="I330" s="13"/>
    </row>
    <row r="331" spans="1:9">
      <c r="A331" s="13"/>
      <c r="B331" s="13"/>
      <c r="C331" s="13"/>
      <c r="D331" s="13"/>
      <c r="E331" s="13"/>
      <c r="F331" s="13"/>
      <c r="G331" s="13"/>
      <c r="H331" s="13"/>
      <c r="I331" s="13"/>
    </row>
    <row r="332" spans="1:9">
      <c r="A332" s="13"/>
      <c r="B332" s="13"/>
      <c r="C332" s="13"/>
      <c r="D332" s="13"/>
      <c r="E332" s="13"/>
      <c r="F332" s="13"/>
      <c r="G332" s="13"/>
      <c r="H332" s="13"/>
      <c r="I332" s="13"/>
    </row>
    <row r="333" spans="1:9">
      <c r="A333" s="13"/>
      <c r="B333" s="13"/>
      <c r="C333" s="13"/>
      <c r="D333" s="13"/>
      <c r="E333" s="13"/>
      <c r="F333" s="13"/>
      <c r="G333" s="13"/>
      <c r="H333" s="13"/>
      <c r="I333" s="13"/>
    </row>
    <row r="334" spans="1:9">
      <c r="A334" s="13"/>
      <c r="B334" s="13"/>
      <c r="C334" s="13"/>
      <c r="D334" s="13"/>
      <c r="E334" s="13"/>
      <c r="F334" s="13"/>
      <c r="G334" s="13"/>
      <c r="H334" s="13"/>
      <c r="I334" s="13"/>
    </row>
    <row r="335" spans="1:9">
      <c r="A335" s="13"/>
      <c r="B335" s="13"/>
      <c r="C335" s="13"/>
      <c r="D335" s="13"/>
      <c r="E335" s="13"/>
      <c r="F335" s="13"/>
      <c r="G335" s="13"/>
      <c r="H335" s="13"/>
      <c r="I335" s="13"/>
    </row>
    <row r="336" spans="1:9">
      <c r="A336" s="13"/>
      <c r="B336" s="13"/>
      <c r="C336" s="13"/>
      <c r="D336" s="13"/>
      <c r="E336" s="13"/>
      <c r="F336" s="13"/>
      <c r="G336" s="13"/>
      <c r="H336" s="13"/>
      <c r="I336" s="13"/>
    </row>
    <row r="337" spans="1:9">
      <c r="A337" s="13"/>
      <c r="B337" s="13"/>
      <c r="C337" s="13"/>
      <c r="D337" s="13"/>
      <c r="E337" s="13"/>
      <c r="F337" s="13"/>
      <c r="G337" s="13"/>
      <c r="H337" s="13"/>
      <c r="I337" s="13"/>
    </row>
    <row r="338" spans="1:9">
      <c r="A338" s="13"/>
      <c r="B338" s="13"/>
      <c r="C338" s="13"/>
      <c r="D338" s="13"/>
      <c r="E338" s="13"/>
      <c r="F338" s="13"/>
      <c r="G338" s="13"/>
      <c r="H338" s="13"/>
      <c r="I338" s="13"/>
    </row>
    <row r="339" spans="1:9">
      <c r="A339" s="13"/>
      <c r="B339" s="13"/>
      <c r="C339" s="13"/>
      <c r="D339" s="13"/>
      <c r="E339" s="13"/>
      <c r="F339" s="13"/>
      <c r="G339" s="13"/>
      <c r="H339" s="13"/>
      <c r="I339" s="13"/>
    </row>
    <row r="340" spans="1:9">
      <c r="A340" s="13"/>
      <c r="B340" s="13"/>
      <c r="C340" s="13"/>
      <c r="D340" s="13"/>
      <c r="E340" s="13"/>
      <c r="F340" s="13"/>
      <c r="G340" s="13"/>
      <c r="H340" s="13"/>
      <c r="I340" s="13"/>
    </row>
    <row r="341" spans="1:9">
      <c r="A341" s="13"/>
      <c r="B341" s="13"/>
      <c r="C341" s="13"/>
      <c r="D341" s="13"/>
      <c r="E341" s="13"/>
      <c r="F341" s="13"/>
      <c r="G341" s="13"/>
      <c r="H341" s="13"/>
      <c r="I341" s="13"/>
    </row>
    <row r="342" spans="1:9">
      <c r="A342" s="13"/>
      <c r="B342" s="13"/>
      <c r="C342" s="13"/>
      <c r="D342" s="13"/>
      <c r="E342" s="13"/>
      <c r="F342" s="13"/>
      <c r="G342" s="13"/>
      <c r="H342" s="13"/>
      <c r="I342" s="13"/>
    </row>
    <row r="343" spans="1:9">
      <c r="A343" s="13"/>
      <c r="B343" s="13"/>
      <c r="C343" s="13"/>
      <c r="D343" s="13"/>
      <c r="E343" s="13"/>
      <c r="F343" s="13"/>
      <c r="G343" s="13"/>
      <c r="H343" s="13"/>
      <c r="I343" s="13"/>
    </row>
    <row r="344" spans="1:9">
      <c r="A344" s="13"/>
      <c r="B344" s="13"/>
      <c r="C344" s="13"/>
      <c r="D344" s="13"/>
      <c r="E344" s="13"/>
      <c r="F344" s="13"/>
      <c r="G344" s="13"/>
      <c r="H344" s="13"/>
      <c r="I344" s="13"/>
    </row>
    <row r="345" spans="1:9">
      <c r="A345" s="13"/>
      <c r="B345" s="13"/>
      <c r="C345" s="13"/>
      <c r="D345" s="13"/>
      <c r="E345" s="13"/>
      <c r="F345" s="13"/>
      <c r="G345" s="13"/>
      <c r="H345" s="13"/>
      <c r="I345" s="13"/>
    </row>
    <row r="346" spans="1:9">
      <c r="A346" s="13"/>
      <c r="B346" s="13"/>
      <c r="C346" s="13"/>
      <c r="D346" s="13"/>
      <c r="E346" s="13"/>
      <c r="F346" s="13"/>
      <c r="G346" s="13"/>
      <c r="H346" s="13"/>
      <c r="I346" s="13"/>
    </row>
    <row r="347" spans="1:9">
      <c r="A347" s="13"/>
      <c r="B347" s="13"/>
      <c r="C347" s="13"/>
      <c r="D347" s="13"/>
      <c r="E347" s="13"/>
      <c r="F347" s="13"/>
      <c r="G347" s="13"/>
      <c r="H347" s="13"/>
      <c r="I347" s="13"/>
    </row>
    <row r="348" spans="1:9">
      <c r="A348" s="13"/>
      <c r="B348" s="13"/>
      <c r="C348" s="13"/>
      <c r="D348" s="13"/>
      <c r="E348" s="13"/>
      <c r="F348" s="13"/>
      <c r="G348" s="13"/>
      <c r="H348" s="13"/>
      <c r="I348" s="13"/>
    </row>
    <row r="349" spans="1:9">
      <c r="A349" s="13"/>
      <c r="B349" s="13"/>
      <c r="C349" s="13"/>
      <c r="D349" s="13"/>
      <c r="E349" s="13"/>
      <c r="F349" s="13"/>
      <c r="G349" s="13"/>
      <c r="H349" s="13"/>
      <c r="I349" s="13"/>
    </row>
    <row r="350" spans="1:9">
      <c r="A350" s="13"/>
      <c r="B350" s="13"/>
      <c r="C350" s="13"/>
      <c r="D350" s="13"/>
      <c r="E350" s="13"/>
      <c r="F350" s="13"/>
      <c r="G350" s="13"/>
      <c r="H350" s="13"/>
      <c r="I350" s="13"/>
    </row>
    <row r="351" spans="1:9">
      <c r="A351" s="13"/>
      <c r="B351" s="13"/>
      <c r="C351" s="13"/>
      <c r="D351" s="13"/>
      <c r="E351" s="13"/>
      <c r="F351" s="13"/>
      <c r="G351" s="13"/>
      <c r="H351" s="13"/>
      <c r="I351" s="13"/>
    </row>
    <row r="352" spans="1:9">
      <c r="A352" s="13"/>
      <c r="B352" s="13"/>
      <c r="C352" s="13"/>
      <c r="D352" s="13"/>
      <c r="E352" s="13"/>
      <c r="F352" s="13"/>
      <c r="G352" s="13"/>
      <c r="H352" s="13"/>
      <c r="I352" s="13"/>
    </row>
    <row r="353" spans="1:9">
      <c r="A353" s="13"/>
      <c r="B353" s="13"/>
      <c r="C353" s="13"/>
      <c r="D353" s="13"/>
      <c r="E353" s="13"/>
      <c r="F353" s="13"/>
      <c r="G353" s="13"/>
      <c r="H353" s="13"/>
      <c r="I353" s="13"/>
    </row>
    <row r="354" spans="1:9">
      <c r="A354" s="13"/>
      <c r="B354" s="13"/>
      <c r="C354" s="13"/>
      <c r="D354" s="13"/>
      <c r="E354" s="13"/>
      <c r="F354" s="13"/>
      <c r="G354" s="13"/>
      <c r="H354" s="13"/>
      <c r="I354" s="13"/>
    </row>
    <row r="355" spans="1:9">
      <c r="A355" s="13"/>
      <c r="B355" s="13"/>
      <c r="C355" s="13"/>
      <c r="D355" s="13"/>
      <c r="E355" s="13"/>
      <c r="F355" s="13"/>
      <c r="G355" s="13"/>
      <c r="H355" s="13"/>
      <c r="I355" s="13"/>
    </row>
    <row r="356" spans="1:9">
      <c r="A356" s="13"/>
      <c r="B356" s="13"/>
      <c r="C356" s="13"/>
      <c r="D356" s="13"/>
      <c r="E356" s="13"/>
      <c r="F356" s="13"/>
      <c r="G356" s="13"/>
      <c r="H356" s="13"/>
      <c r="I356" s="13"/>
    </row>
    <row r="357" spans="1:9">
      <c r="A357" s="13"/>
      <c r="B357" s="13"/>
      <c r="C357" s="13"/>
      <c r="D357" s="13"/>
      <c r="E357" s="13"/>
      <c r="F357" s="13"/>
      <c r="G357" s="13"/>
      <c r="H357" s="13"/>
      <c r="I357" s="13"/>
    </row>
    <row r="358" spans="1:9">
      <c r="A358" s="13"/>
      <c r="B358" s="13"/>
      <c r="C358" s="13"/>
      <c r="D358" s="13"/>
      <c r="E358" s="13"/>
      <c r="F358" s="13"/>
      <c r="G358" s="13"/>
      <c r="H358" s="13"/>
      <c r="I358" s="13"/>
    </row>
    <row r="359" spans="1:9">
      <c r="A359" s="13"/>
      <c r="B359" s="13"/>
      <c r="C359" s="13"/>
      <c r="D359" s="13"/>
      <c r="E359" s="13"/>
      <c r="F359" s="13"/>
      <c r="G359" s="13"/>
      <c r="H359" s="13"/>
      <c r="I359" s="13"/>
    </row>
    <row r="360" spans="1:9">
      <c r="A360" s="13"/>
      <c r="B360" s="13"/>
      <c r="C360" s="13"/>
      <c r="D360" s="13"/>
      <c r="E360" s="13"/>
      <c r="F360" s="13"/>
      <c r="G360" s="13"/>
      <c r="H360" s="13"/>
      <c r="I360" s="13"/>
    </row>
    <row r="361" spans="1:9">
      <c r="A361" s="13"/>
      <c r="B361" s="13"/>
      <c r="C361" s="13"/>
      <c r="D361" s="13"/>
      <c r="E361" s="13"/>
      <c r="F361" s="13"/>
      <c r="G361" s="13"/>
      <c r="H361" s="13"/>
      <c r="I361" s="13"/>
    </row>
    <row r="362" spans="1:9">
      <c r="A362" s="13"/>
      <c r="B362" s="13"/>
      <c r="C362" s="13"/>
      <c r="D362" s="13"/>
      <c r="E362" s="13"/>
      <c r="F362" s="13"/>
      <c r="G362" s="13"/>
      <c r="H362" s="13"/>
      <c r="I362" s="13"/>
    </row>
    <row r="363" spans="1:9">
      <c r="A363" s="13"/>
      <c r="B363" s="13"/>
      <c r="C363" s="13"/>
      <c r="D363" s="13"/>
      <c r="E363" s="13"/>
      <c r="F363" s="13"/>
      <c r="G363" s="13"/>
      <c r="H363" s="13"/>
      <c r="I363" s="13"/>
    </row>
    <row r="364" spans="1:9">
      <c r="A364" s="13"/>
      <c r="B364" s="13"/>
      <c r="C364" s="13"/>
      <c r="D364" s="13"/>
      <c r="E364" s="13"/>
      <c r="F364" s="13"/>
      <c r="G364" s="13"/>
      <c r="H364" s="13"/>
      <c r="I364" s="13"/>
    </row>
    <row r="365" spans="1:9">
      <c r="A365" s="13"/>
      <c r="B365" s="13"/>
      <c r="C365" s="13"/>
      <c r="D365" s="13"/>
      <c r="E365" s="13"/>
      <c r="F365" s="13"/>
      <c r="G365" s="13"/>
      <c r="H365" s="13"/>
      <c r="I365" s="13"/>
    </row>
    <row r="366" spans="1:9">
      <c r="A366" s="13"/>
      <c r="B366" s="13"/>
      <c r="C366" s="13"/>
      <c r="D366" s="13"/>
      <c r="E366" s="13"/>
      <c r="F366" s="13"/>
      <c r="G366" s="13"/>
      <c r="H366" s="13"/>
      <c r="I366" s="13"/>
    </row>
    <row r="367" spans="1:9">
      <c r="A367" s="13"/>
      <c r="B367" s="13"/>
      <c r="C367" s="13"/>
      <c r="D367" s="13"/>
      <c r="E367" s="13"/>
      <c r="F367" s="13"/>
      <c r="G367" s="13"/>
      <c r="H367" s="13"/>
      <c r="I367" s="13"/>
    </row>
    <row r="368" spans="1:9">
      <c r="A368" s="13"/>
      <c r="B368" s="13"/>
      <c r="C368" s="13"/>
      <c r="D368" s="13"/>
      <c r="E368" s="13"/>
      <c r="F368" s="13"/>
      <c r="G368" s="13"/>
      <c r="H368" s="13"/>
      <c r="I368" s="13"/>
    </row>
    <row r="369" spans="1:9">
      <c r="A369" s="13"/>
      <c r="B369" s="13"/>
      <c r="C369" s="13"/>
      <c r="D369" s="13"/>
      <c r="E369" s="13"/>
      <c r="F369" s="13"/>
      <c r="G369" s="13"/>
      <c r="H369" s="13"/>
      <c r="I369" s="13"/>
    </row>
    <row r="370" spans="1:9">
      <c r="A370" s="13"/>
      <c r="B370" s="13"/>
      <c r="C370" s="13"/>
      <c r="D370" s="13"/>
      <c r="E370" s="13"/>
      <c r="F370" s="13"/>
      <c r="G370" s="13"/>
      <c r="H370" s="13"/>
      <c r="I370" s="13"/>
    </row>
    <row r="371" spans="1:9">
      <c r="A371" s="13"/>
      <c r="B371" s="13"/>
      <c r="C371" s="13"/>
      <c r="D371" s="13"/>
      <c r="E371" s="13"/>
      <c r="F371" s="13"/>
      <c r="G371" s="13"/>
      <c r="H371" s="13"/>
      <c r="I371" s="13"/>
    </row>
    <row r="372" spans="1:9">
      <c r="A372" s="13"/>
      <c r="B372" s="13"/>
      <c r="C372" s="13"/>
      <c r="D372" s="13"/>
      <c r="E372" s="13"/>
      <c r="F372" s="13"/>
      <c r="G372" s="13"/>
      <c r="H372" s="13"/>
      <c r="I372" s="13"/>
    </row>
    <row r="373" spans="1:9">
      <c r="A373" s="13"/>
      <c r="B373" s="13"/>
      <c r="C373" s="13"/>
      <c r="D373" s="13"/>
      <c r="E373" s="13"/>
      <c r="F373" s="13"/>
      <c r="G373" s="13"/>
      <c r="H373" s="13"/>
      <c r="I373" s="13"/>
    </row>
    <row r="374" spans="1:9">
      <c r="A374" s="13"/>
      <c r="B374" s="13"/>
      <c r="C374" s="13"/>
      <c r="D374" s="13"/>
      <c r="E374" s="13"/>
      <c r="F374" s="13"/>
      <c r="G374" s="13"/>
      <c r="H374" s="13"/>
      <c r="I374" s="13"/>
    </row>
    <row r="375" spans="1:9">
      <c r="A375" s="13"/>
      <c r="B375" s="13"/>
      <c r="C375" s="13"/>
      <c r="D375" s="13"/>
      <c r="E375" s="13"/>
      <c r="F375" s="13"/>
      <c r="G375" s="13"/>
      <c r="H375" s="13"/>
      <c r="I375" s="13"/>
    </row>
    <row r="376" spans="1:9">
      <c r="A376" s="13"/>
      <c r="B376" s="13"/>
      <c r="C376" s="13"/>
      <c r="D376" s="13"/>
      <c r="E376" s="13"/>
      <c r="F376" s="13"/>
      <c r="G376" s="13"/>
      <c r="H376" s="13"/>
      <c r="I376" s="13"/>
    </row>
    <row r="377" spans="1:9">
      <c r="A377" s="13"/>
      <c r="B377" s="13"/>
      <c r="C377" s="13"/>
      <c r="D377" s="13"/>
      <c r="E377" s="13"/>
      <c r="F377" s="13"/>
      <c r="G377" s="13"/>
      <c r="H377" s="13"/>
      <c r="I377" s="13"/>
    </row>
    <row r="378" spans="1:9">
      <c r="A378" s="13"/>
      <c r="B378" s="13"/>
      <c r="C378" s="13"/>
      <c r="D378" s="13"/>
      <c r="E378" s="13"/>
      <c r="F378" s="13"/>
      <c r="G378" s="13"/>
      <c r="H378" s="13"/>
      <c r="I378" s="13"/>
    </row>
    <row r="379" spans="1:9">
      <c r="A379" s="13"/>
      <c r="B379" s="13"/>
      <c r="C379" s="13"/>
      <c r="D379" s="13"/>
      <c r="E379" s="13"/>
      <c r="F379" s="13"/>
      <c r="G379" s="13"/>
      <c r="H379" s="13"/>
      <c r="I379" s="13"/>
    </row>
    <row r="380" spans="1:9">
      <c r="A380" s="13"/>
      <c r="B380" s="13"/>
      <c r="C380" s="13"/>
      <c r="D380" s="13"/>
      <c r="E380" s="13"/>
      <c r="F380" s="13"/>
      <c r="G380" s="13"/>
      <c r="H380" s="13"/>
      <c r="I380" s="13"/>
    </row>
    <row r="381" spans="1:9">
      <c r="A381" s="13"/>
      <c r="B381" s="13"/>
      <c r="C381" s="13"/>
      <c r="D381" s="13"/>
      <c r="E381" s="13"/>
      <c r="F381" s="13"/>
      <c r="G381" s="13"/>
      <c r="H381" s="13"/>
      <c r="I381" s="13"/>
    </row>
    <row r="382" spans="1:9">
      <c r="A382" s="13"/>
      <c r="B382" s="13"/>
      <c r="C382" s="13"/>
      <c r="D382" s="13"/>
      <c r="E382" s="13"/>
      <c r="F382" s="13"/>
      <c r="G382" s="13"/>
      <c r="H382" s="13"/>
      <c r="I382" s="13"/>
    </row>
    <row r="383" spans="1:9">
      <c r="A383" s="13"/>
      <c r="B383" s="13"/>
      <c r="C383" s="13"/>
      <c r="D383" s="13"/>
      <c r="E383" s="13"/>
      <c r="F383" s="13"/>
      <c r="G383" s="13"/>
      <c r="H383" s="13"/>
      <c r="I383" s="13"/>
    </row>
    <row r="384" spans="1:9">
      <c r="A384" s="13"/>
      <c r="B384" s="13"/>
      <c r="C384" s="13"/>
      <c r="D384" s="13"/>
      <c r="E384" s="13"/>
      <c r="F384" s="13"/>
      <c r="G384" s="13"/>
      <c r="H384" s="13"/>
      <c r="I384" s="13"/>
    </row>
    <row r="385" spans="1:9">
      <c r="A385" s="13"/>
      <c r="B385" s="13"/>
      <c r="C385" s="13"/>
      <c r="D385" s="13"/>
      <c r="E385" s="13"/>
      <c r="F385" s="13"/>
      <c r="G385" s="13"/>
      <c r="H385" s="13"/>
      <c r="I385" s="13"/>
    </row>
    <row r="386" spans="1:9">
      <c r="A386" s="13"/>
      <c r="B386" s="13"/>
      <c r="C386" s="13"/>
      <c r="D386" s="13"/>
      <c r="E386" s="13"/>
      <c r="F386" s="13"/>
      <c r="G386" s="13"/>
      <c r="H386" s="13"/>
      <c r="I386" s="13"/>
    </row>
    <row r="387" spans="1:9">
      <c r="A387" s="13"/>
      <c r="B387" s="13"/>
      <c r="C387" s="13"/>
      <c r="D387" s="13"/>
      <c r="E387" s="13"/>
      <c r="F387" s="13"/>
      <c r="G387" s="13"/>
      <c r="H387" s="13"/>
      <c r="I387" s="13"/>
    </row>
    <row r="388" spans="1:9">
      <c r="A388" s="13"/>
      <c r="B388" s="13"/>
      <c r="C388" s="13"/>
      <c r="D388" s="13"/>
      <c r="E388" s="13"/>
      <c r="F388" s="13"/>
      <c r="G388" s="13"/>
      <c r="H388" s="13"/>
      <c r="I388" s="13"/>
    </row>
    <row r="389" spans="1:9">
      <c r="A389" s="13"/>
      <c r="B389" s="13"/>
      <c r="C389" s="13"/>
      <c r="D389" s="13"/>
      <c r="E389" s="13"/>
      <c r="F389" s="13"/>
      <c r="G389" s="13"/>
      <c r="H389" s="13"/>
      <c r="I389" s="13"/>
    </row>
    <row r="390" spans="1:9">
      <c r="A390" s="13"/>
      <c r="B390" s="13"/>
      <c r="C390" s="13"/>
      <c r="D390" s="13"/>
      <c r="E390" s="13"/>
      <c r="F390" s="13"/>
      <c r="G390" s="13"/>
      <c r="H390" s="13"/>
      <c r="I390" s="13"/>
    </row>
    <row r="391" spans="1:9">
      <c r="A391" s="13"/>
      <c r="B391" s="13"/>
      <c r="C391" s="13"/>
      <c r="D391" s="13"/>
      <c r="E391" s="13"/>
      <c r="F391" s="13"/>
      <c r="G391" s="13"/>
      <c r="H391" s="13"/>
      <c r="I391" s="13"/>
    </row>
    <row r="392" spans="1:9">
      <c r="A392" s="13"/>
      <c r="B392" s="13"/>
      <c r="C392" s="13"/>
      <c r="D392" s="13"/>
      <c r="E392" s="13"/>
      <c r="F392" s="13"/>
      <c r="G392" s="13"/>
      <c r="H392" s="13"/>
      <c r="I392" s="13"/>
    </row>
    <row r="393" spans="1:9">
      <c r="A393" s="13"/>
      <c r="B393" s="13"/>
      <c r="C393" s="13"/>
      <c r="D393" s="13"/>
      <c r="E393" s="13"/>
      <c r="F393" s="13"/>
      <c r="G393" s="13"/>
      <c r="H393" s="13"/>
      <c r="I393" s="13"/>
    </row>
    <row r="394" spans="1:9">
      <c r="A394" s="13"/>
      <c r="B394" s="13"/>
      <c r="C394" s="13"/>
      <c r="D394" s="13"/>
      <c r="E394" s="13"/>
      <c r="F394" s="13"/>
      <c r="G394" s="13"/>
      <c r="H394" s="13"/>
      <c r="I394" s="13"/>
    </row>
    <row r="395" spans="1:9">
      <c r="A395" s="13"/>
      <c r="B395" s="13"/>
      <c r="C395" s="13"/>
      <c r="D395" s="13"/>
      <c r="E395" s="13"/>
      <c r="F395" s="13"/>
      <c r="G395" s="13"/>
      <c r="H395" s="13"/>
      <c r="I395" s="13"/>
    </row>
    <row r="396" spans="1:9">
      <c r="A396" s="13"/>
      <c r="B396" s="13"/>
      <c r="C396" s="13"/>
      <c r="D396" s="13"/>
      <c r="E396" s="13"/>
      <c r="F396" s="13"/>
      <c r="G396" s="13"/>
      <c r="H396" s="13"/>
      <c r="I396" s="13"/>
    </row>
    <row r="397" spans="1:9">
      <c r="A397" s="13"/>
      <c r="B397" s="13"/>
      <c r="C397" s="13"/>
      <c r="D397" s="13"/>
      <c r="E397" s="13"/>
      <c r="F397" s="13"/>
      <c r="G397" s="13"/>
      <c r="H397" s="13"/>
      <c r="I397" s="13"/>
    </row>
    <row r="398" spans="1:9">
      <c r="A398" s="13"/>
      <c r="B398" s="13"/>
      <c r="C398" s="13"/>
      <c r="D398" s="13"/>
      <c r="E398" s="13"/>
      <c r="F398" s="13"/>
      <c r="G398" s="13"/>
      <c r="H398" s="13"/>
      <c r="I398" s="13"/>
    </row>
    <row r="399" spans="1:9">
      <c r="A399" s="13"/>
      <c r="B399" s="13"/>
      <c r="C399" s="13"/>
      <c r="D399" s="13"/>
      <c r="E399" s="13"/>
      <c r="F399" s="13"/>
      <c r="G399" s="13"/>
      <c r="H399" s="13"/>
      <c r="I399" s="13"/>
    </row>
    <row r="400" spans="1:9">
      <c r="A400" s="13"/>
      <c r="B400" s="13"/>
      <c r="C400" s="13"/>
      <c r="D400" s="13"/>
      <c r="E400" s="13"/>
      <c r="F400" s="13"/>
      <c r="G400" s="13"/>
      <c r="H400" s="13"/>
      <c r="I400" s="13"/>
    </row>
    <row r="401" spans="1:9">
      <c r="A401" s="13"/>
      <c r="B401" s="13"/>
      <c r="C401" s="13"/>
      <c r="D401" s="13"/>
      <c r="E401" s="13"/>
      <c r="F401" s="13"/>
      <c r="G401" s="13"/>
      <c r="H401" s="13"/>
      <c r="I401" s="13"/>
    </row>
    <row r="402" spans="1:9">
      <c r="A402" s="13"/>
      <c r="B402" s="13"/>
      <c r="C402" s="13"/>
      <c r="D402" s="13"/>
      <c r="E402" s="13"/>
      <c r="F402" s="13"/>
      <c r="G402" s="13"/>
      <c r="H402" s="13"/>
      <c r="I402" s="13"/>
    </row>
    <row r="403" spans="1:9">
      <c r="A403" s="13"/>
      <c r="B403" s="13"/>
      <c r="C403" s="13"/>
      <c r="D403" s="13"/>
      <c r="E403" s="13"/>
      <c r="F403" s="13"/>
      <c r="G403" s="13"/>
      <c r="H403" s="13"/>
      <c r="I403" s="13"/>
    </row>
    <row r="404" spans="1:9">
      <c r="A404" s="13"/>
      <c r="B404" s="13"/>
      <c r="C404" s="13"/>
      <c r="D404" s="13"/>
      <c r="E404" s="13"/>
      <c r="F404" s="13"/>
      <c r="G404" s="13"/>
      <c r="H404" s="13"/>
      <c r="I404" s="13"/>
    </row>
    <row r="405" spans="1:9">
      <c r="A405" s="13"/>
      <c r="B405" s="13"/>
      <c r="C405" s="13"/>
      <c r="D405" s="13"/>
      <c r="E405" s="13"/>
      <c r="F405" s="13"/>
      <c r="G405" s="13"/>
      <c r="H405" s="13"/>
      <c r="I405" s="13"/>
    </row>
    <row r="406" spans="1:9">
      <c r="A406" s="13"/>
      <c r="B406" s="13"/>
      <c r="C406" s="13"/>
      <c r="D406" s="13"/>
      <c r="E406" s="13"/>
      <c r="F406" s="13"/>
      <c r="G406" s="13"/>
      <c r="H406" s="13"/>
      <c r="I406" s="13"/>
    </row>
    <row r="407" spans="1:9">
      <c r="A407" s="13"/>
      <c r="B407" s="13"/>
      <c r="C407" s="13"/>
      <c r="D407" s="13"/>
      <c r="E407" s="13"/>
      <c r="F407" s="13"/>
      <c r="G407" s="13"/>
      <c r="H407" s="13"/>
      <c r="I407" s="13"/>
    </row>
    <row r="408" spans="1:9">
      <c r="A408" s="13"/>
      <c r="B408" s="13"/>
      <c r="C408" s="13"/>
      <c r="D408" s="13"/>
      <c r="E408" s="13"/>
      <c r="F408" s="13"/>
      <c r="G408" s="13"/>
      <c r="H408" s="13"/>
      <c r="I408" s="13"/>
    </row>
    <row r="409" spans="1:9">
      <c r="A409" s="13"/>
      <c r="B409" s="13"/>
      <c r="C409" s="13"/>
      <c r="D409" s="13"/>
      <c r="E409" s="13"/>
      <c r="F409" s="13"/>
      <c r="G409" s="13"/>
      <c r="H409" s="13"/>
      <c r="I409" s="13"/>
    </row>
    <row r="410" spans="1:9">
      <c r="A410" s="13"/>
      <c r="B410" s="13"/>
      <c r="C410" s="13"/>
      <c r="D410" s="13"/>
      <c r="E410" s="13"/>
      <c r="F410" s="13"/>
      <c r="G410" s="13"/>
      <c r="H410" s="13"/>
      <c r="I410" s="13"/>
    </row>
    <row r="411" spans="1:9">
      <c r="A411" s="13"/>
      <c r="B411" s="13"/>
      <c r="C411" s="13"/>
      <c r="D411" s="13"/>
      <c r="E411" s="13"/>
      <c r="F411" s="13"/>
      <c r="G411" s="13"/>
      <c r="H411" s="13"/>
      <c r="I411" s="13"/>
    </row>
    <row r="412" spans="1:9">
      <c r="A412" s="13"/>
      <c r="B412" s="13"/>
      <c r="C412" s="13"/>
      <c r="D412" s="13"/>
      <c r="E412" s="13"/>
      <c r="F412" s="13"/>
      <c r="G412" s="13"/>
      <c r="H412" s="13"/>
      <c r="I412" s="13"/>
    </row>
    <row r="413" spans="1:9">
      <c r="A413" s="13"/>
      <c r="B413" s="13"/>
      <c r="C413" s="13"/>
      <c r="D413" s="13"/>
      <c r="E413" s="13"/>
      <c r="F413" s="13"/>
      <c r="G413" s="13"/>
      <c r="H413" s="13"/>
      <c r="I413" s="13"/>
    </row>
    <row r="414" spans="1:9">
      <c r="A414" s="13"/>
      <c r="B414" s="13"/>
      <c r="C414" s="13"/>
      <c r="D414" s="13"/>
      <c r="E414" s="13"/>
      <c r="F414" s="13"/>
      <c r="G414" s="13"/>
      <c r="H414" s="13"/>
      <c r="I414" s="13"/>
    </row>
    <row r="415" spans="1:9">
      <c r="A415" s="13"/>
      <c r="B415" s="13"/>
      <c r="C415" s="13"/>
      <c r="D415" s="13"/>
      <c r="E415" s="13"/>
      <c r="F415" s="13"/>
      <c r="G415" s="13"/>
      <c r="H415" s="13"/>
      <c r="I415" s="13"/>
    </row>
    <row r="416" spans="1:9">
      <c r="A416" s="13"/>
      <c r="B416" s="13"/>
      <c r="C416" s="13"/>
      <c r="D416" s="13"/>
      <c r="E416" s="13"/>
      <c r="F416" s="13"/>
      <c r="G416" s="13"/>
      <c r="H416" s="13"/>
      <c r="I416" s="13"/>
    </row>
    <row r="417" spans="1:9">
      <c r="A417" s="13"/>
      <c r="B417" s="13"/>
      <c r="C417" s="13"/>
      <c r="D417" s="13"/>
      <c r="E417" s="13"/>
      <c r="F417" s="13"/>
      <c r="G417" s="13"/>
      <c r="H417" s="13"/>
      <c r="I417" s="13"/>
    </row>
    <row r="418" spans="1:9">
      <c r="A418" s="13"/>
      <c r="B418" s="13"/>
      <c r="C418" s="13"/>
      <c r="D418" s="13"/>
      <c r="E418" s="13"/>
      <c r="F418" s="13"/>
      <c r="G418" s="13"/>
      <c r="H418" s="13"/>
      <c r="I418" s="13"/>
    </row>
    <row r="419" spans="1:9">
      <c r="A419" s="13"/>
      <c r="B419" s="13"/>
      <c r="C419" s="13"/>
      <c r="D419" s="13"/>
      <c r="E419" s="13"/>
      <c r="F419" s="13"/>
      <c r="G419" s="13"/>
      <c r="H419" s="13"/>
      <c r="I419" s="13"/>
    </row>
    <row r="420" spans="1:9">
      <c r="A420" s="13"/>
      <c r="B420" s="13"/>
      <c r="C420" s="13"/>
      <c r="D420" s="13"/>
      <c r="E420" s="13"/>
      <c r="F420" s="13"/>
      <c r="G420" s="13"/>
      <c r="H420" s="13"/>
      <c r="I420" s="13"/>
    </row>
    <row r="421" spans="1:9">
      <c r="A421" s="13"/>
      <c r="B421" s="13"/>
      <c r="C421" s="13"/>
      <c r="D421" s="13"/>
      <c r="E421" s="13"/>
      <c r="F421" s="13"/>
      <c r="G421" s="13"/>
      <c r="H421" s="13"/>
      <c r="I421" s="13"/>
    </row>
    <row r="422" spans="1:9">
      <c r="A422" s="13"/>
      <c r="B422" s="13"/>
      <c r="C422" s="13"/>
      <c r="D422" s="13"/>
      <c r="E422" s="13"/>
      <c r="F422" s="13"/>
      <c r="G422" s="13"/>
      <c r="H422" s="13"/>
      <c r="I422" s="13"/>
    </row>
    <row r="423" spans="1:9">
      <c r="A423" s="13"/>
      <c r="B423" s="13"/>
      <c r="C423" s="13"/>
      <c r="D423" s="13"/>
      <c r="E423" s="13"/>
      <c r="F423" s="13"/>
      <c r="G423" s="13"/>
      <c r="H423" s="13"/>
      <c r="I423" s="13"/>
    </row>
    <row r="424" spans="1:9">
      <c r="A424" s="13"/>
      <c r="B424" s="13"/>
      <c r="C424" s="13"/>
      <c r="D424" s="13"/>
      <c r="E424" s="13"/>
      <c r="F424" s="13"/>
      <c r="G424" s="13"/>
      <c r="H424" s="13"/>
      <c r="I424" s="13"/>
    </row>
    <row r="425" spans="1:9">
      <c r="A425" s="13"/>
      <c r="B425" s="13"/>
      <c r="C425" s="13"/>
      <c r="D425" s="13"/>
      <c r="E425" s="13"/>
      <c r="F425" s="13"/>
      <c r="G425" s="13"/>
      <c r="H425" s="13"/>
      <c r="I425" s="13"/>
    </row>
    <row r="426" spans="1:9">
      <c r="A426" s="13"/>
      <c r="B426" s="13"/>
      <c r="C426" s="13"/>
      <c r="D426" s="13"/>
      <c r="E426" s="13"/>
      <c r="F426" s="13"/>
      <c r="G426" s="13"/>
      <c r="H426" s="13"/>
      <c r="I426" s="13"/>
    </row>
    <row r="427" spans="1:9">
      <c r="A427" s="13"/>
      <c r="B427" s="13"/>
      <c r="C427" s="13"/>
      <c r="D427" s="13"/>
      <c r="E427" s="13"/>
      <c r="F427" s="13"/>
      <c r="G427" s="13"/>
      <c r="H427" s="13"/>
      <c r="I427" s="13"/>
    </row>
    <row r="428" spans="1:9">
      <c r="A428" s="13"/>
      <c r="B428" s="13"/>
      <c r="C428" s="13"/>
      <c r="D428" s="13"/>
      <c r="E428" s="13"/>
      <c r="F428" s="13"/>
      <c r="G428" s="13"/>
      <c r="H428" s="13"/>
      <c r="I428" s="13"/>
    </row>
    <row r="429" spans="1:9">
      <c r="A429" s="13"/>
      <c r="B429" s="13"/>
      <c r="C429" s="13"/>
      <c r="D429" s="13"/>
      <c r="E429" s="13"/>
      <c r="F429" s="13"/>
      <c r="G429" s="13"/>
      <c r="H429" s="13"/>
      <c r="I429" s="13"/>
    </row>
    <row r="430" spans="1:9">
      <c r="A430" s="13"/>
      <c r="B430" s="13"/>
      <c r="C430" s="13"/>
      <c r="D430" s="13"/>
      <c r="E430" s="13"/>
      <c r="F430" s="13"/>
      <c r="G430" s="13"/>
      <c r="H430" s="13"/>
      <c r="I430" s="13"/>
    </row>
    <row r="431" spans="1:9">
      <c r="A431" s="13"/>
      <c r="B431" s="13"/>
      <c r="C431" s="13"/>
      <c r="D431" s="13"/>
      <c r="E431" s="13"/>
      <c r="F431" s="13"/>
      <c r="G431" s="13"/>
      <c r="H431" s="13"/>
      <c r="I431" s="13"/>
    </row>
    <row r="432" spans="1:9">
      <c r="A432" s="13"/>
      <c r="B432" s="13"/>
      <c r="C432" s="13"/>
      <c r="D432" s="13"/>
      <c r="E432" s="13"/>
      <c r="F432" s="13"/>
      <c r="G432" s="13"/>
      <c r="H432" s="13"/>
      <c r="I432" s="13"/>
    </row>
    <row r="433" spans="1:9">
      <c r="A433" s="13"/>
      <c r="B433" s="13"/>
      <c r="C433" s="13"/>
      <c r="D433" s="13"/>
      <c r="E433" s="13"/>
      <c r="F433" s="13"/>
      <c r="G433" s="13"/>
      <c r="H433" s="13"/>
      <c r="I433" s="13"/>
    </row>
    <row r="434" spans="1:9">
      <c r="A434" s="13"/>
      <c r="B434" s="13"/>
      <c r="C434" s="13"/>
      <c r="D434" s="13"/>
      <c r="E434" s="13"/>
      <c r="F434" s="13"/>
      <c r="G434" s="13"/>
      <c r="H434" s="13"/>
      <c r="I434" s="13"/>
    </row>
    <row r="435" spans="1:9">
      <c r="A435" s="13"/>
      <c r="B435" s="13"/>
      <c r="C435" s="13"/>
      <c r="D435" s="13"/>
      <c r="E435" s="13"/>
      <c r="F435" s="13"/>
      <c r="G435" s="13"/>
      <c r="H435" s="13"/>
      <c r="I435" s="13"/>
    </row>
    <row r="436" spans="1:9">
      <c r="A436" s="13"/>
      <c r="B436" s="13"/>
      <c r="C436" s="13"/>
      <c r="D436" s="13"/>
      <c r="E436" s="13"/>
      <c r="F436" s="13"/>
      <c r="G436" s="13"/>
      <c r="H436" s="13"/>
      <c r="I436" s="13"/>
    </row>
    <row r="437" spans="1:9">
      <c r="A437" s="13"/>
      <c r="B437" s="13"/>
      <c r="C437" s="13"/>
      <c r="D437" s="13"/>
      <c r="E437" s="13"/>
      <c r="F437" s="13"/>
      <c r="G437" s="13"/>
      <c r="H437" s="13"/>
      <c r="I437" s="13"/>
    </row>
    <row r="438" spans="1:9">
      <c r="A438" s="13"/>
      <c r="B438" s="13"/>
      <c r="C438" s="13"/>
      <c r="D438" s="13"/>
      <c r="E438" s="13"/>
      <c r="F438" s="13"/>
      <c r="G438" s="13"/>
      <c r="H438" s="13"/>
      <c r="I438" s="13"/>
    </row>
    <row r="439" spans="1:9">
      <c r="A439" s="13"/>
      <c r="B439" s="13"/>
      <c r="C439" s="13"/>
      <c r="D439" s="13"/>
      <c r="E439" s="13"/>
      <c r="F439" s="13"/>
      <c r="G439" s="13"/>
      <c r="H439" s="13"/>
      <c r="I439" s="13"/>
    </row>
    <row r="440" spans="1:9">
      <c r="A440" s="13"/>
      <c r="B440" s="13"/>
      <c r="C440" s="13"/>
      <c r="D440" s="13"/>
      <c r="E440" s="13"/>
      <c r="F440" s="13"/>
      <c r="G440" s="13"/>
      <c r="H440" s="13"/>
      <c r="I440" s="13"/>
    </row>
    <row r="441" spans="1:9">
      <c r="A441" s="13"/>
      <c r="B441" s="13"/>
      <c r="C441" s="13"/>
      <c r="D441" s="13"/>
      <c r="E441" s="13"/>
      <c r="F441" s="13"/>
      <c r="G441" s="13"/>
      <c r="H441" s="13"/>
      <c r="I441" s="13"/>
    </row>
    <row r="442" spans="1:9">
      <c r="A442" s="13"/>
      <c r="B442" s="13"/>
      <c r="C442" s="13"/>
      <c r="D442" s="13"/>
      <c r="E442" s="13"/>
      <c r="F442" s="13"/>
      <c r="G442" s="13"/>
      <c r="H442" s="13"/>
      <c r="I442" s="13"/>
    </row>
    <row r="443" spans="1:9">
      <c r="A443" s="13"/>
      <c r="B443" s="13"/>
      <c r="C443" s="13"/>
      <c r="D443" s="13"/>
      <c r="E443" s="13"/>
      <c r="F443" s="13"/>
      <c r="G443" s="13"/>
      <c r="H443" s="13"/>
      <c r="I443" s="13"/>
    </row>
    <row r="444" spans="1:9">
      <c r="A444" s="13"/>
      <c r="B444" s="13"/>
      <c r="C444" s="13"/>
      <c r="D444" s="13"/>
      <c r="E444" s="13"/>
      <c r="F444" s="13"/>
      <c r="G444" s="13"/>
      <c r="H444" s="13"/>
      <c r="I444" s="13"/>
    </row>
    <row r="445" spans="1:9">
      <c r="A445" s="13"/>
      <c r="B445" s="13"/>
      <c r="C445" s="13"/>
      <c r="D445" s="13"/>
      <c r="E445" s="13"/>
      <c r="F445" s="13"/>
      <c r="G445" s="13"/>
      <c r="H445" s="13"/>
      <c r="I445" s="13"/>
    </row>
    <row r="446" spans="1:9">
      <c r="A446" s="13"/>
      <c r="B446" s="13"/>
      <c r="C446" s="13"/>
      <c r="D446" s="13"/>
      <c r="E446" s="13"/>
      <c r="F446" s="13"/>
      <c r="G446" s="13"/>
      <c r="H446" s="13"/>
      <c r="I446" s="13"/>
    </row>
    <row r="447" spans="1:9">
      <c r="A447" s="13"/>
      <c r="B447" s="13"/>
      <c r="C447" s="13"/>
      <c r="D447" s="13"/>
      <c r="E447" s="13"/>
      <c r="F447" s="13"/>
      <c r="G447" s="13"/>
      <c r="H447" s="13"/>
      <c r="I447" s="13"/>
    </row>
    <row r="448" spans="1:9">
      <c r="A448" s="13"/>
      <c r="B448" s="13"/>
      <c r="C448" s="13"/>
      <c r="D448" s="13"/>
      <c r="E448" s="13"/>
      <c r="F448" s="13"/>
      <c r="G448" s="13"/>
      <c r="H448" s="13"/>
      <c r="I448" s="13"/>
    </row>
    <row r="449" spans="1:9">
      <c r="A449" s="13"/>
      <c r="B449" s="13"/>
      <c r="C449" s="13"/>
      <c r="D449" s="13"/>
      <c r="E449" s="13"/>
      <c r="F449" s="13"/>
      <c r="G449" s="13"/>
      <c r="H449" s="13"/>
      <c r="I449" s="13"/>
    </row>
    <row r="450" spans="1:9">
      <c r="A450" s="13"/>
      <c r="B450" s="13"/>
      <c r="C450" s="13"/>
      <c r="D450" s="13"/>
      <c r="E450" s="13"/>
      <c r="F450" s="13"/>
      <c r="G450" s="13"/>
      <c r="H450" s="13"/>
      <c r="I450" s="13"/>
    </row>
    <row r="451" spans="1:9">
      <c r="A451" s="13"/>
      <c r="B451" s="13"/>
      <c r="C451" s="13"/>
      <c r="D451" s="13"/>
      <c r="E451" s="13"/>
      <c r="F451" s="13"/>
      <c r="G451" s="13"/>
      <c r="H451" s="13"/>
      <c r="I451" s="13"/>
    </row>
    <row r="452" spans="1:9">
      <c r="A452" s="13"/>
      <c r="B452" s="13"/>
      <c r="C452" s="13"/>
      <c r="D452" s="13"/>
      <c r="E452" s="13"/>
      <c r="F452" s="13"/>
      <c r="G452" s="13"/>
      <c r="H452" s="13"/>
      <c r="I452" s="13"/>
    </row>
    <row r="453" spans="1:9">
      <c r="A453" s="13"/>
      <c r="B453" s="13"/>
      <c r="C453" s="13"/>
      <c r="D453" s="13"/>
      <c r="E453" s="13"/>
      <c r="F453" s="13"/>
      <c r="G453" s="13"/>
      <c r="H453" s="13"/>
      <c r="I453" s="13"/>
    </row>
    <row r="454" spans="1:9">
      <c r="A454" s="13"/>
      <c r="B454" s="13"/>
      <c r="C454" s="13"/>
      <c r="D454" s="13"/>
      <c r="E454" s="13"/>
      <c r="F454" s="13"/>
      <c r="G454" s="13"/>
      <c r="H454" s="13"/>
      <c r="I454" s="13"/>
    </row>
    <row r="455" spans="1:9">
      <c r="A455" s="13"/>
      <c r="B455" s="13"/>
      <c r="C455" s="13"/>
      <c r="D455" s="13"/>
      <c r="E455" s="13"/>
      <c r="F455" s="13"/>
      <c r="G455" s="13"/>
      <c r="H455" s="13"/>
      <c r="I455" s="13"/>
    </row>
    <row r="456" spans="1:9">
      <c r="A456" s="13"/>
      <c r="B456" s="13"/>
      <c r="C456" s="13"/>
      <c r="D456" s="13"/>
      <c r="E456" s="13"/>
      <c r="F456" s="13"/>
      <c r="G456" s="13"/>
      <c r="H456" s="13"/>
      <c r="I456" s="13"/>
    </row>
    <row r="457" spans="1:9">
      <c r="A457" s="13"/>
      <c r="B457" s="13"/>
      <c r="C457" s="13"/>
      <c r="D457" s="13"/>
      <c r="E457" s="13"/>
      <c r="F457" s="13"/>
      <c r="G457" s="13"/>
      <c r="H457" s="13"/>
      <c r="I457" s="13"/>
    </row>
    <row r="458" spans="1:9">
      <c r="A458" s="13"/>
      <c r="B458" s="13"/>
      <c r="C458" s="13"/>
      <c r="D458" s="13"/>
      <c r="E458" s="13"/>
      <c r="F458" s="13"/>
      <c r="G458" s="13"/>
      <c r="H458" s="13"/>
      <c r="I458" s="13"/>
    </row>
    <row r="459" spans="1:9">
      <c r="A459" s="13"/>
      <c r="B459" s="13"/>
      <c r="C459" s="13"/>
      <c r="D459" s="13"/>
      <c r="E459" s="13"/>
      <c r="F459" s="13"/>
      <c r="G459" s="13"/>
      <c r="H459" s="13"/>
      <c r="I459" s="13"/>
    </row>
    <row r="460" spans="1:9">
      <c r="A460" s="13"/>
      <c r="B460" s="13"/>
      <c r="C460" s="13"/>
      <c r="D460" s="13"/>
      <c r="E460" s="13"/>
      <c r="F460" s="13"/>
      <c r="G460" s="13"/>
      <c r="H460" s="13"/>
      <c r="I460" s="13"/>
    </row>
    <row r="461" spans="1:9">
      <c r="A461" s="13"/>
      <c r="B461" s="13"/>
      <c r="C461" s="13"/>
      <c r="D461" s="13"/>
      <c r="E461" s="13"/>
      <c r="F461" s="13"/>
      <c r="G461" s="13"/>
      <c r="H461" s="13"/>
      <c r="I461" s="13"/>
    </row>
    <row r="462" spans="1:9">
      <c r="A462" s="13"/>
      <c r="B462" s="13"/>
      <c r="C462" s="13"/>
      <c r="D462" s="13"/>
      <c r="E462" s="13"/>
      <c r="F462" s="13"/>
      <c r="G462" s="13"/>
      <c r="H462" s="13"/>
      <c r="I462" s="13"/>
    </row>
    <row r="463" spans="1:9">
      <c r="A463" s="13"/>
      <c r="B463" s="13"/>
      <c r="C463" s="13"/>
      <c r="D463" s="13"/>
      <c r="E463" s="13"/>
      <c r="F463" s="13"/>
      <c r="G463" s="13"/>
      <c r="H463" s="13"/>
      <c r="I463" s="13"/>
    </row>
    <row r="464" spans="1:9">
      <c r="A464" s="13"/>
      <c r="B464" s="13"/>
      <c r="C464" s="13"/>
      <c r="D464" s="13"/>
      <c r="E464" s="13"/>
      <c r="F464" s="13"/>
      <c r="G464" s="13"/>
      <c r="H464" s="13"/>
      <c r="I464" s="13"/>
    </row>
    <row r="465" spans="1:9">
      <c r="A465" s="13"/>
      <c r="B465" s="13"/>
      <c r="C465" s="13"/>
      <c r="D465" s="13"/>
      <c r="E465" s="13"/>
      <c r="F465" s="13"/>
      <c r="G465" s="13"/>
      <c r="H465" s="13"/>
      <c r="I465" s="13"/>
    </row>
    <row r="466" spans="1:9">
      <c r="A466" s="13"/>
      <c r="B466" s="13"/>
      <c r="C466" s="13"/>
      <c r="D466" s="13"/>
      <c r="E466" s="13"/>
      <c r="F466" s="13"/>
      <c r="G466" s="13"/>
      <c r="H466" s="13"/>
      <c r="I466" s="13"/>
    </row>
    <row r="467" spans="1:9">
      <c r="A467" s="13"/>
      <c r="B467" s="13"/>
      <c r="C467" s="13"/>
      <c r="D467" s="13"/>
      <c r="E467" s="13"/>
      <c r="F467" s="13"/>
      <c r="G467" s="13"/>
      <c r="H467" s="13"/>
      <c r="I467" s="13"/>
    </row>
    <row r="468" spans="1:9">
      <c r="A468" s="13"/>
      <c r="B468" s="13"/>
      <c r="C468" s="13"/>
      <c r="D468" s="13"/>
      <c r="E468" s="13"/>
      <c r="F468" s="13"/>
      <c r="G468" s="13"/>
      <c r="H468" s="13"/>
      <c r="I468" s="13"/>
    </row>
    <row r="469" spans="1:9">
      <c r="A469" s="13"/>
      <c r="B469" s="13"/>
      <c r="C469" s="13"/>
      <c r="D469" s="13"/>
      <c r="E469" s="13"/>
      <c r="F469" s="13"/>
      <c r="G469" s="13"/>
      <c r="H469" s="13"/>
      <c r="I469" s="13"/>
    </row>
    <row r="470" spans="1:9">
      <c r="A470" s="13"/>
      <c r="B470" s="13"/>
      <c r="C470" s="13"/>
      <c r="D470" s="13"/>
      <c r="E470" s="13"/>
      <c r="F470" s="13"/>
      <c r="G470" s="13"/>
      <c r="H470" s="13"/>
      <c r="I470" s="13"/>
    </row>
    <row r="471" spans="1:9">
      <c r="A471" s="13"/>
      <c r="B471" s="13"/>
      <c r="C471" s="13"/>
      <c r="D471" s="13"/>
      <c r="E471" s="13"/>
      <c r="F471" s="13"/>
      <c r="G471" s="13"/>
      <c r="H471" s="13"/>
      <c r="I471" s="13"/>
    </row>
    <row r="472" spans="1:9">
      <c r="A472" s="13"/>
      <c r="B472" s="13"/>
      <c r="C472" s="13"/>
      <c r="D472" s="13"/>
      <c r="E472" s="13"/>
      <c r="F472" s="13"/>
      <c r="G472" s="13"/>
      <c r="H472" s="13"/>
      <c r="I472" s="13"/>
    </row>
    <row r="473" spans="1:9">
      <c r="A473" s="13"/>
      <c r="B473" s="13"/>
      <c r="C473" s="13"/>
      <c r="D473" s="13"/>
      <c r="E473" s="13"/>
      <c r="F473" s="13"/>
      <c r="G473" s="13"/>
      <c r="H473" s="13"/>
      <c r="I473" s="13"/>
    </row>
    <row r="474" spans="1:9">
      <c r="A474" s="13"/>
      <c r="B474" s="13"/>
      <c r="C474" s="13"/>
      <c r="D474" s="13"/>
      <c r="E474" s="13"/>
      <c r="F474" s="13"/>
      <c r="G474" s="13"/>
      <c r="H474" s="13"/>
      <c r="I474" s="13"/>
    </row>
    <row r="475" spans="1:9">
      <c r="A475" s="13"/>
      <c r="B475" s="13"/>
      <c r="C475" s="13"/>
      <c r="D475" s="13"/>
      <c r="E475" s="13"/>
      <c r="F475" s="13"/>
      <c r="G475" s="13"/>
      <c r="H475" s="13"/>
      <c r="I475" s="13"/>
    </row>
    <row r="476" spans="1:9">
      <c r="A476" s="13"/>
      <c r="B476" s="13"/>
      <c r="C476" s="13"/>
      <c r="D476" s="13"/>
      <c r="E476" s="13"/>
      <c r="F476" s="13"/>
      <c r="G476" s="13"/>
      <c r="H476" s="13"/>
      <c r="I476" s="13"/>
    </row>
    <row r="477" spans="1:9">
      <c r="A477" s="13"/>
      <c r="B477" s="13"/>
      <c r="C477" s="13"/>
      <c r="D477" s="13"/>
      <c r="E477" s="13"/>
      <c r="F477" s="13"/>
      <c r="G477" s="13"/>
      <c r="H477" s="13"/>
      <c r="I477" s="13"/>
    </row>
    <row r="478" spans="1:9">
      <c r="A478" s="13"/>
      <c r="B478" s="13"/>
      <c r="C478" s="13"/>
      <c r="D478" s="13"/>
      <c r="E478" s="13"/>
      <c r="F478" s="13"/>
      <c r="G478" s="13"/>
      <c r="H478" s="13"/>
      <c r="I478" s="13"/>
    </row>
    <row r="479" spans="1:9">
      <c r="A479" s="13"/>
      <c r="B479" s="13"/>
      <c r="C479" s="13"/>
      <c r="D479" s="13"/>
      <c r="E479" s="13"/>
      <c r="F479" s="13"/>
      <c r="G479" s="13"/>
      <c r="H479" s="13"/>
      <c r="I479" s="13"/>
    </row>
    <row r="480" spans="1:9">
      <c r="A480" s="13"/>
      <c r="B480" s="13"/>
      <c r="C480" s="13"/>
      <c r="D480" s="13"/>
      <c r="E480" s="13"/>
      <c r="F480" s="13"/>
      <c r="G480" s="13"/>
      <c r="H480" s="13"/>
      <c r="I480" s="13"/>
    </row>
    <row r="481" spans="1:9">
      <c r="A481" s="13"/>
      <c r="B481" s="13"/>
      <c r="C481" s="13"/>
      <c r="D481" s="13"/>
      <c r="E481" s="13"/>
      <c r="F481" s="13"/>
      <c r="G481" s="13"/>
      <c r="H481" s="13"/>
      <c r="I481" s="13"/>
    </row>
    <row r="482" spans="1:9">
      <c r="A482" s="13"/>
      <c r="B482" s="13"/>
      <c r="C482" s="13"/>
      <c r="D482" s="13"/>
      <c r="E482" s="13"/>
      <c r="F482" s="13"/>
      <c r="G482" s="13"/>
      <c r="H482" s="13"/>
      <c r="I482" s="13"/>
    </row>
    <row r="483" spans="1:9">
      <c r="A483" s="13"/>
      <c r="B483" s="13"/>
      <c r="C483" s="13"/>
      <c r="D483" s="13"/>
      <c r="E483" s="13"/>
      <c r="F483" s="13"/>
      <c r="G483" s="13"/>
      <c r="H483" s="13"/>
      <c r="I483" s="13"/>
    </row>
    <row r="484" spans="1:9">
      <c r="A484" s="13"/>
      <c r="B484" s="13"/>
      <c r="C484" s="13"/>
      <c r="D484" s="13"/>
      <c r="E484" s="13"/>
      <c r="F484" s="13"/>
      <c r="G484" s="13"/>
      <c r="H484" s="13"/>
      <c r="I484" s="13"/>
    </row>
    <row r="485" spans="1:9">
      <c r="A485" s="13"/>
      <c r="B485" s="13"/>
      <c r="C485" s="13"/>
      <c r="D485" s="13"/>
      <c r="E485" s="13"/>
      <c r="F485" s="13"/>
      <c r="G485" s="13"/>
      <c r="H485" s="13"/>
      <c r="I485" s="13"/>
    </row>
    <row r="486" spans="1:9">
      <c r="A486" s="13"/>
      <c r="B486" s="13"/>
      <c r="C486" s="13"/>
      <c r="D486" s="13"/>
      <c r="E486" s="13"/>
      <c r="F486" s="13"/>
      <c r="G486" s="13"/>
      <c r="H486" s="13"/>
      <c r="I486" s="13"/>
    </row>
    <row r="487" spans="1:9">
      <c r="A487" s="13"/>
      <c r="B487" s="13"/>
      <c r="C487" s="13"/>
      <c r="D487" s="13"/>
      <c r="E487" s="13"/>
      <c r="F487" s="13"/>
      <c r="G487" s="13"/>
      <c r="H487" s="13"/>
      <c r="I487" s="13"/>
    </row>
    <row r="488" spans="1:9">
      <c r="A488" s="13"/>
      <c r="B488" s="13"/>
      <c r="C488" s="13"/>
      <c r="D488" s="13"/>
      <c r="E488" s="13"/>
      <c r="F488" s="13"/>
      <c r="G488" s="13"/>
      <c r="H488" s="13"/>
      <c r="I488" s="13"/>
    </row>
    <row r="489" spans="1:9">
      <c r="A489" s="13"/>
      <c r="B489" s="13"/>
      <c r="C489" s="13"/>
      <c r="D489" s="13"/>
      <c r="E489" s="13"/>
      <c r="F489" s="13"/>
      <c r="G489" s="13"/>
      <c r="H489" s="13"/>
      <c r="I489" s="13"/>
    </row>
    <row r="490" spans="1:9">
      <c r="A490" s="13"/>
      <c r="B490" s="13"/>
      <c r="C490" s="13"/>
      <c r="D490" s="13"/>
      <c r="E490" s="13"/>
      <c r="F490" s="13"/>
      <c r="G490" s="13"/>
      <c r="H490" s="13"/>
      <c r="I490" s="13"/>
    </row>
    <row r="491" spans="1:9">
      <c r="A491" s="13"/>
      <c r="B491" s="13"/>
      <c r="C491" s="13"/>
      <c r="D491" s="13"/>
      <c r="E491" s="13"/>
      <c r="F491" s="13"/>
      <c r="G491" s="13"/>
      <c r="H491" s="13"/>
      <c r="I491" s="13"/>
    </row>
    <row r="492" spans="1:9">
      <c r="A492" s="13"/>
      <c r="B492" s="13"/>
      <c r="C492" s="13"/>
      <c r="D492" s="13"/>
      <c r="E492" s="13"/>
      <c r="F492" s="13"/>
      <c r="G492" s="13"/>
      <c r="H492" s="13"/>
      <c r="I492" s="13"/>
    </row>
    <row r="493" spans="1:9">
      <c r="A493" s="13"/>
      <c r="B493" s="13"/>
      <c r="C493" s="13"/>
      <c r="D493" s="13"/>
      <c r="E493" s="13"/>
      <c r="F493" s="13"/>
      <c r="G493" s="13"/>
      <c r="H493" s="13"/>
      <c r="I493" s="13"/>
    </row>
    <row r="494" spans="1:9">
      <c r="A494" s="13"/>
      <c r="B494" s="13"/>
      <c r="C494" s="13"/>
      <c r="D494" s="13"/>
      <c r="E494" s="13"/>
      <c r="F494" s="13"/>
      <c r="G494" s="13"/>
      <c r="H494" s="13"/>
      <c r="I494" s="13"/>
    </row>
    <row r="495" spans="1:9">
      <c r="A495" s="13"/>
      <c r="B495" s="13"/>
      <c r="C495" s="13"/>
      <c r="D495" s="13"/>
      <c r="E495" s="13"/>
      <c r="F495" s="13"/>
      <c r="G495" s="13"/>
      <c r="H495" s="13"/>
      <c r="I495" s="13"/>
    </row>
    <row r="496" spans="1:9">
      <c r="A496" s="13"/>
      <c r="B496" s="13"/>
      <c r="C496" s="13"/>
      <c r="D496" s="13"/>
      <c r="E496" s="13"/>
      <c r="F496" s="13"/>
      <c r="G496" s="13"/>
      <c r="H496" s="13"/>
      <c r="I496" s="13"/>
    </row>
    <row r="497" spans="1:9">
      <c r="A497" s="13"/>
      <c r="B497" s="13"/>
      <c r="C497" s="13"/>
      <c r="D497" s="13"/>
      <c r="E497" s="13"/>
      <c r="F497" s="13"/>
      <c r="G497" s="13"/>
      <c r="H497" s="13"/>
      <c r="I497" s="13"/>
    </row>
    <row r="498" spans="1:9">
      <c r="A498" s="13"/>
      <c r="B498" s="13"/>
      <c r="C498" s="13"/>
      <c r="D498" s="13"/>
      <c r="E498" s="13"/>
      <c r="F498" s="13"/>
      <c r="G498" s="13"/>
      <c r="H498" s="13"/>
      <c r="I498" s="13"/>
    </row>
    <row r="499" spans="1:9">
      <c r="A499" s="13"/>
      <c r="B499" s="13"/>
      <c r="C499" s="13"/>
      <c r="D499" s="13"/>
      <c r="E499" s="13"/>
      <c r="F499" s="13"/>
      <c r="G499" s="13"/>
      <c r="H499" s="13"/>
      <c r="I499" s="13"/>
    </row>
    <row r="500" spans="1:9">
      <c r="A500" s="13"/>
      <c r="B500" s="13"/>
      <c r="C500" s="13"/>
      <c r="D500" s="13"/>
      <c r="E500" s="13"/>
      <c r="F500" s="13"/>
      <c r="G500" s="13"/>
      <c r="H500" s="13"/>
      <c r="I500" s="13"/>
    </row>
    <row r="501" spans="1:9">
      <c r="A501" s="13"/>
      <c r="B501" s="13"/>
      <c r="C501" s="13"/>
      <c r="D501" s="13"/>
      <c r="E501" s="13"/>
      <c r="F501" s="13"/>
      <c r="G501" s="13"/>
      <c r="H501" s="13"/>
      <c r="I501" s="13"/>
    </row>
    <row r="502" spans="1:9">
      <c r="A502" s="13"/>
      <c r="B502" s="13"/>
      <c r="C502" s="13"/>
      <c r="D502" s="13"/>
      <c r="E502" s="13"/>
      <c r="F502" s="13"/>
      <c r="G502" s="13"/>
      <c r="H502" s="13"/>
      <c r="I502" s="13"/>
    </row>
    <row r="503" spans="1:9">
      <c r="A503" s="13"/>
      <c r="B503" s="13"/>
      <c r="C503" s="13"/>
      <c r="D503" s="13"/>
      <c r="E503" s="13"/>
      <c r="F503" s="13"/>
      <c r="G503" s="13"/>
      <c r="H503" s="13"/>
      <c r="I503" s="13"/>
    </row>
    <row r="504" spans="1:9">
      <c r="A504" s="13"/>
      <c r="B504" s="13"/>
      <c r="C504" s="13"/>
      <c r="D504" s="13"/>
      <c r="E504" s="13"/>
      <c r="F504" s="13"/>
      <c r="G504" s="13"/>
      <c r="H504" s="13"/>
      <c r="I504" s="13"/>
    </row>
    <row r="505" spans="1:9">
      <c r="A505" s="13"/>
      <c r="B505" s="13"/>
      <c r="C505" s="13"/>
      <c r="D505" s="13"/>
      <c r="E505" s="13"/>
      <c r="F505" s="13"/>
      <c r="G505" s="13"/>
      <c r="H505" s="13"/>
      <c r="I505" s="13"/>
    </row>
    <row r="506" spans="1:9">
      <c r="A506" s="13"/>
      <c r="B506" s="13"/>
      <c r="C506" s="13"/>
      <c r="D506" s="13"/>
      <c r="E506" s="13"/>
      <c r="F506" s="13"/>
      <c r="G506" s="13"/>
      <c r="H506" s="13"/>
      <c r="I506" s="13"/>
    </row>
    <row r="507" spans="1:9">
      <c r="A507" s="13"/>
      <c r="B507" s="13"/>
      <c r="C507" s="13"/>
      <c r="D507" s="13"/>
      <c r="E507" s="13"/>
      <c r="F507" s="13"/>
      <c r="G507" s="13"/>
      <c r="H507" s="13"/>
      <c r="I507" s="13"/>
    </row>
    <row r="508" spans="1:9">
      <c r="A508" s="13"/>
      <c r="B508" s="13"/>
      <c r="C508" s="13"/>
      <c r="D508" s="13"/>
      <c r="E508" s="13"/>
      <c r="F508" s="13"/>
      <c r="G508" s="13"/>
      <c r="H508" s="13"/>
      <c r="I508" s="13"/>
    </row>
    <row r="509" spans="1:9">
      <c r="A509" s="13"/>
      <c r="B509" s="13"/>
      <c r="C509" s="13"/>
      <c r="D509" s="13"/>
      <c r="E509" s="13"/>
      <c r="F509" s="13"/>
      <c r="G509" s="13"/>
      <c r="H509" s="13"/>
      <c r="I509" s="13"/>
    </row>
    <row r="510" spans="1:9">
      <c r="A510" s="13"/>
      <c r="B510" s="13"/>
      <c r="C510" s="13"/>
      <c r="D510" s="13"/>
      <c r="E510" s="13"/>
      <c r="F510" s="13"/>
      <c r="G510" s="13"/>
      <c r="H510" s="13"/>
      <c r="I510" s="13"/>
    </row>
    <row r="511" spans="1:9">
      <c r="A511" s="13"/>
      <c r="B511" s="13"/>
      <c r="C511" s="13"/>
      <c r="D511" s="13"/>
      <c r="E511" s="13"/>
      <c r="F511" s="13"/>
      <c r="G511" s="13"/>
      <c r="H511" s="13"/>
      <c r="I511" s="13"/>
    </row>
    <row r="512" spans="1:9">
      <c r="A512" s="13"/>
      <c r="B512" s="13"/>
      <c r="C512" s="13"/>
      <c r="D512" s="13"/>
      <c r="E512" s="13"/>
      <c r="F512" s="13"/>
      <c r="G512" s="13"/>
      <c r="H512" s="13"/>
      <c r="I512" s="13"/>
    </row>
    <row r="513" spans="1:9">
      <c r="A513" s="13"/>
      <c r="B513" s="13"/>
      <c r="C513" s="13"/>
      <c r="D513" s="13"/>
      <c r="E513" s="13"/>
      <c r="F513" s="13"/>
      <c r="G513" s="13"/>
      <c r="H513" s="13"/>
      <c r="I513" s="13"/>
    </row>
    <row r="514" spans="1:9">
      <c r="A514" s="13"/>
      <c r="B514" s="13"/>
      <c r="C514" s="13"/>
      <c r="D514" s="13"/>
      <c r="E514" s="13"/>
      <c r="F514" s="13"/>
      <c r="G514" s="13"/>
      <c r="H514" s="13"/>
      <c r="I514" s="13"/>
    </row>
    <row r="515" spans="1:9">
      <c r="A515" s="13"/>
      <c r="B515" s="13"/>
      <c r="C515" s="13"/>
      <c r="D515" s="13"/>
      <c r="E515" s="13"/>
      <c r="F515" s="13"/>
      <c r="G515" s="13"/>
      <c r="H515" s="13"/>
      <c r="I515" s="13"/>
    </row>
    <row r="516" spans="1:9">
      <c r="A516" s="13"/>
      <c r="B516" s="13"/>
      <c r="C516" s="13"/>
      <c r="D516" s="13"/>
      <c r="E516" s="13"/>
      <c r="F516" s="13"/>
      <c r="G516" s="13"/>
      <c r="H516" s="13"/>
      <c r="I516" s="13"/>
    </row>
    <row r="517" spans="1:9">
      <c r="A517" s="13"/>
      <c r="B517" s="13"/>
      <c r="C517" s="13"/>
      <c r="D517" s="13"/>
      <c r="E517" s="13"/>
      <c r="F517" s="13"/>
      <c r="G517" s="13"/>
      <c r="H517" s="13"/>
      <c r="I517" s="13"/>
    </row>
    <row r="518" spans="1:9">
      <c r="A518" s="13"/>
      <c r="B518" s="13"/>
      <c r="C518" s="13"/>
      <c r="D518" s="13"/>
      <c r="E518" s="13"/>
      <c r="F518" s="13"/>
      <c r="G518" s="13"/>
      <c r="H518" s="13"/>
      <c r="I518" s="13"/>
    </row>
    <row r="519" spans="1:9">
      <c r="A519" s="13"/>
      <c r="B519" s="13"/>
      <c r="C519" s="13"/>
      <c r="D519" s="13"/>
      <c r="E519" s="13"/>
      <c r="F519" s="13"/>
      <c r="G519" s="13"/>
      <c r="H519" s="13"/>
      <c r="I519" s="13"/>
    </row>
    <row r="520" spans="1:9">
      <c r="A520" s="13"/>
      <c r="B520" s="13"/>
      <c r="C520" s="13"/>
      <c r="D520" s="13"/>
      <c r="E520" s="13"/>
      <c r="F520" s="13"/>
      <c r="G520" s="13"/>
      <c r="H520" s="13"/>
      <c r="I520" s="13"/>
    </row>
    <row r="521" spans="1:9">
      <c r="A521" s="13"/>
      <c r="B521" s="13"/>
      <c r="C521" s="13"/>
      <c r="D521" s="13"/>
      <c r="E521" s="13"/>
      <c r="F521" s="13"/>
      <c r="G521" s="13"/>
      <c r="H521" s="13"/>
      <c r="I521" s="13"/>
    </row>
    <row r="522" spans="1:9">
      <c r="A522" s="13"/>
      <c r="B522" s="13"/>
      <c r="C522" s="13"/>
      <c r="D522" s="13"/>
      <c r="E522" s="13"/>
      <c r="F522" s="13"/>
      <c r="G522" s="13"/>
      <c r="H522" s="13"/>
      <c r="I522" s="13"/>
    </row>
    <row r="523" spans="1:9">
      <c r="A523" s="13"/>
      <c r="B523" s="13"/>
      <c r="C523" s="13"/>
      <c r="D523" s="13"/>
      <c r="E523" s="13"/>
      <c r="F523" s="13"/>
      <c r="G523" s="13"/>
      <c r="H523" s="13"/>
      <c r="I523" s="13"/>
    </row>
    <row r="524" spans="1:9">
      <c r="A524" s="13"/>
      <c r="B524" s="13"/>
      <c r="C524" s="13"/>
      <c r="D524" s="13"/>
      <c r="E524" s="13"/>
      <c r="F524" s="13"/>
      <c r="G524" s="13"/>
      <c r="H524" s="13"/>
      <c r="I524" s="13"/>
    </row>
    <row r="525" spans="1:9">
      <c r="A525" s="13"/>
      <c r="B525" s="13"/>
      <c r="C525" s="13"/>
      <c r="D525" s="13"/>
      <c r="E525" s="13"/>
      <c r="F525" s="13"/>
      <c r="G525" s="13"/>
      <c r="H525" s="13"/>
      <c r="I525" s="13"/>
    </row>
    <row r="526" spans="1:9">
      <c r="A526" s="13"/>
      <c r="B526" s="13"/>
      <c r="C526" s="13"/>
      <c r="D526" s="13"/>
      <c r="E526" s="13"/>
      <c r="F526" s="13"/>
      <c r="G526" s="13"/>
      <c r="H526" s="13"/>
      <c r="I526" s="13"/>
    </row>
    <row r="527" spans="1:9">
      <c r="A527" s="13"/>
      <c r="B527" s="13"/>
      <c r="C527" s="13"/>
      <c r="D527" s="13"/>
      <c r="E527" s="13"/>
      <c r="F527" s="13"/>
      <c r="G527" s="13"/>
      <c r="H527" s="13"/>
      <c r="I527" s="13"/>
    </row>
    <row r="528" spans="1:9">
      <c r="A528" s="13"/>
      <c r="B528" s="13"/>
      <c r="C528" s="13"/>
      <c r="D528" s="13"/>
      <c r="E528" s="13"/>
      <c r="F528" s="13"/>
      <c r="G528" s="13"/>
      <c r="H528" s="13"/>
      <c r="I528" s="13"/>
    </row>
    <row r="529" spans="1:9">
      <c r="A529" s="13"/>
      <c r="B529" s="13"/>
      <c r="C529" s="13"/>
      <c r="D529" s="13"/>
      <c r="E529" s="13"/>
      <c r="F529" s="13"/>
      <c r="G529" s="13"/>
      <c r="H529" s="13"/>
      <c r="I529" s="13"/>
    </row>
    <row r="530" spans="1:9">
      <c r="A530" s="13"/>
      <c r="B530" s="13"/>
      <c r="C530" s="13"/>
      <c r="D530" s="13"/>
      <c r="E530" s="13"/>
      <c r="F530" s="13"/>
      <c r="G530" s="13"/>
      <c r="H530" s="13"/>
      <c r="I530" s="13"/>
    </row>
    <row r="531" spans="1:9">
      <c r="A531" s="13"/>
      <c r="B531" s="13"/>
      <c r="C531" s="13"/>
      <c r="D531" s="13"/>
      <c r="E531" s="13"/>
      <c r="F531" s="13"/>
      <c r="G531" s="13"/>
      <c r="H531" s="13"/>
      <c r="I531" s="13"/>
    </row>
    <row r="532" spans="1:9">
      <c r="A532" s="13"/>
      <c r="B532" s="13"/>
      <c r="C532" s="13"/>
      <c r="D532" s="13"/>
      <c r="E532" s="13"/>
      <c r="F532" s="13"/>
      <c r="G532" s="13"/>
      <c r="H532" s="13"/>
      <c r="I532" s="13"/>
    </row>
    <row r="533" spans="1:9">
      <c r="A533" s="13"/>
      <c r="B533" s="13"/>
      <c r="C533" s="13"/>
      <c r="D533" s="13"/>
      <c r="E533" s="13"/>
      <c r="F533" s="13"/>
      <c r="G533" s="13"/>
      <c r="H533" s="13"/>
      <c r="I533" s="13"/>
    </row>
    <row r="534" spans="1:9">
      <c r="A534" s="13"/>
      <c r="B534" s="13"/>
      <c r="C534" s="13"/>
      <c r="D534" s="13"/>
      <c r="E534" s="13"/>
      <c r="F534" s="13"/>
      <c r="G534" s="13"/>
      <c r="H534" s="13"/>
      <c r="I534" s="13"/>
    </row>
    <row r="535" spans="1:9">
      <c r="A535" s="13"/>
      <c r="B535" s="13"/>
      <c r="C535" s="13"/>
      <c r="D535" s="13"/>
      <c r="E535" s="13"/>
      <c r="F535" s="13"/>
      <c r="G535" s="13"/>
      <c r="H535" s="13"/>
      <c r="I535" s="13"/>
    </row>
    <row r="536" spans="1:9">
      <c r="A536" s="13"/>
      <c r="B536" s="13"/>
      <c r="C536" s="13"/>
      <c r="D536" s="13"/>
      <c r="E536" s="13"/>
      <c r="F536" s="13"/>
      <c r="G536" s="13"/>
      <c r="H536" s="13"/>
      <c r="I536" s="13"/>
    </row>
    <row r="537" spans="1:9">
      <c r="A537" s="13"/>
      <c r="B537" s="13"/>
      <c r="C537" s="13"/>
      <c r="D537" s="13"/>
      <c r="E537" s="13"/>
      <c r="F537" s="13"/>
      <c r="G537" s="13"/>
      <c r="H537" s="13"/>
      <c r="I537" s="13"/>
    </row>
    <row r="538" spans="1:9">
      <c r="A538" s="13"/>
      <c r="B538" s="13"/>
      <c r="C538" s="13"/>
      <c r="D538" s="13"/>
      <c r="E538" s="13"/>
      <c r="F538" s="13"/>
      <c r="G538" s="13"/>
      <c r="H538" s="13"/>
      <c r="I538" s="13"/>
    </row>
    <row r="539" spans="1:9">
      <c r="A539" s="13"/>
      <c r="B539" s="13"/>
      <c r="C539" s="13"/>
      <c r="D539" s="13"/>
      <c r="E539" s="13"/>
      <c r="F539" s="13"/>
      <c r="G539" s="13"/>
      <c r="H539" s="13"/>
      <c r="I539" s="13"/>
    </row>
    <row r="540" spans="1:9">
      <c r="A540" s="13"/>
      <c r="B540" s="13"/>
      <c r="C540" s="13"/>
      <c r="D540" s="13"/>
      <c r="E540" s="13"/>
      <c r="F540" s="13"/>
      <c r="G540" s="13"/>
      <c r="H540" s="13"/>
      <c r="I540" s="13"/>
    </row>
    <row r="541" spans="1:9">
      <c r="A541" s="13"/>
      <c r="B541" s="13"/>
      <c r="C541" s="13"/>
      <c r="D541" s="13"/>
      <c r="E541" s="13"/>
      <c r="F541" s="13"/>
      <c r="G541" s="13"/>
      <c r="H541" s="13"/>
      <c r="I541" s="13"/>
    </row>
    <row r="542" spans="1:9">
      <c r="A542" s="13"/>
      <c r="B542" s="13"/>
      <c r="C542" s="13"/>
      <c r="D542" s="13"/>
      <c r="E542" s="13"/>
      <c r="F542" s="13"/>
      <c r="G542" s="13"/>
      <c r="H542" s="13"/>
      <c r="I542" s="13"/>
    </row>
    <row r="543" spans="1:9">
      <c r="A543" s="13"/>
      <c r="B543" s="13"/>
      <c r="C543" s="13"/>
      <c r="D543" s="13"/>
      <c r="E543" s="13"/>
      <c r="F543" s="13"/>
      <c r="G543" s="13"/>
      <c r="H543" s="13"/>
      <c r="I543" s="13"/>
    </row>
    <row r="544" spans="1:9">
      <c r="A544" s="13"/>
      <c r="B544" s="13"/>
      <c r="C544" s="13"/>
      <c r="D544" s="13"/>
      <c r="E544" s="13"/>
      <c r="F544" s="13"/>
      <c r="G544" s="13"/>
      <c r="H544" s="13"/>
      <c r="I544" s="13"/>
    </row>
    <row r="545" spans="1:9">
      <c r="A545" s="13"/>
      <c r="B545" s="13"/>
      <c r="C545" s="13"/>
      <c r="D545" s="13"/>
      <c r="E545" s="13"/>
      <c r="F545" s="13"/>
      <c r="G545" s="13"/>
      <c r="H545" s="13"/>
      <c r="I545" s="13"/>
    </row>
    <row r="546" spans="1:9">
      <c r="A546" s="13"/>
      <c r="B546" s="13"/>
      <c r="C546" s="13"/>
      <c r="D546" s="13"/>
      <c r="E546" s="13"/>
      <c r="F546" s="13"/>
      <c r="G546" s="13"/>
      <c r="H546" s="13"/>
      <c r="I546" s="13"/>
    </row>
    <row r="547" spans="1:9">
      <c r="A547" s="13"/>
      <c r="B547" s="13"/>
      <c r="C547" s="13"/>
      <c r="D547" s="13"/>
      <c r="E547" s="13"/>
      <c r="F547" s="13"/>
      <c r="G547" s="13"/>
      <c r="H547" s="13"/>
      <c r="I547" s="13"/>
    </row>
    <row r="548" spans="1:9">
      <c r="A548" s="13"/>
      <c r="B548" s="13"/>
      <c r="C548" s="13"/>
      <c r="D548" s="13"/>
      <c r="E548" s="13"/>
      <c r="F548" s="13"/>
      <c r="G548" s="13"/>
      <c r="H548" s="13"/>
      <c r="I548" s="13"/>
    </row>
    <row r="549" spans="1:9">
      <c r="A549" s="13"/>
      <c r="B549" s="13"/>
      <c r="C549" s="13"/>
      <c r="D549" s="13"/>
      <c r="E549" s="13"/>
      <c r="F549" s="13"/>
      <c r="G549" s="13"/>
      <c r="H549" s="13"/>
      <c r="I549" s="13"/>
    </row>
    <row r="550" spans="1:9">
      <c r="A550" s="13"/>
      <c r="B550" s="13"/>
      <c r="C550" s="13"/>
      <c r="D550" s="13"/>
      <c r="E550" s="13"/>
      <c r="F550" s="13"/>
      <c r="G550" s="13"/>
      <c r="H550" s="13"/>
      <c r="I550" s="13"/>
    </row>
    <row r="551" spans="1:9">
      <c r="A551" s="13"/>
      <c r="B551" s="13"/>
      <c r="C551" s="13"/>
      <c r="D551" s="13"/>
      <c r="E551" s="13"/>
      <c r="F551" s="13"/>
      <c r="G551" s="13"/>
      <c r="H551" s="13"/>
      <c r="I551" s="13"/>
    </row>
    <row r="552" spans="1:9">
      <c r="A552" s="13"/>
      <c r="B552" s="13"/>
      <c r="C552" s="13"/>
      <c r="D552" s="13"/>
      <c r="E552" s="13"/>
      <c r="F552" s="13"/>
      <c r="G552" s="13"/>
      <c r="H552" s="13"/>
      <c r="I552" s="13"/>
    </row>
    <row r="553" spans="1:9">
      <c r="A553" s="13"/>
      <c r="B553" s="13"/>
      <c r="C553" s="13"/>
      <c r="D553" s="13"/>
      <c r="E553" s="13"/>
      <c r="F553" s="13"/>
      <c r="G553" s="13"/>
      <c r="H553" s="13"/>
      <c r="I553" s="13"/>
    </row>
    <row r="554" spans="1:9">
      <c r="A554" s="13"/>
      <c r="B554" s="13"/>
      <c r="C554" s="13"/>
      <c r="D554" s="13"/>
      <c r="E554" s="13"/>
      <c r="F554" s="13"/>
      <c r="G554" s="13"/>
      <c r="H554" s="13"/>
      <c r="I554" s="13"/>
    </row>
    <row r="555" spans="1:9">
      <c r="A555" s="13"/>
      <c r="B555" s="13"/>
      <c r="C555" s="13"/>
      <c r="D555" s="13"/>
      <c r="E555" s="13"/>
      <c r="F555" s="13"/>
      <c r="G555" s="13"/>
      <c r="H555" s="13"/>
      <c r="I555" s="13"/>
    </row>
    <row r="556" spans="1:9">
      <c r="A556" s="13"/>
      <c r="B556" s="13"/>
      <c r="C556" s="13"/>
      <c r="D556" s="13"/>
      <c r="E556" s="13"/>
      <c r="F556" s="13"/>
      <c r="G556" s="13"/>
      <c r="H556" s="13"/>
      <c r="I556" s="13"/>
    </row>
    <row r="557" spans="1:9">
      <c r="A557" s="13"/>
      <c r="B557" s="13"/>
      <c r="C557" s="13"/>
      <c r="D557" s="13"/>
      <c r="E557" s="13"/>
      <c r="F557" s="13"/>
      <c r="G557" s="13"/>
      <c r="H557" s="13"/>
      <c r="I557" s="13"/>
    </row>
    <row r="558" spans="1:9">
      <c r="A558" s="13"/>
      <c r="B558" s="13"/>
      <c r="C558" s="13"/>
      <c r="D558" s="13"/>
      <c r="E558" s="13"/>
      <c r="F558" s="13"/>
      <c r="G558" s="13"/>
      <c r="H558" s="13"/>
      <c r="I558" s="13"/>
    </row>
    <row r="559" spans="1:9">
      <c r="A559" s="13"/>
      <c r="B559" s="13"/>
      <c r="C559" s="13"/>
      <c r="D559" s="13"/>
      <c r="E559" s="13"/>
      <c r="F559" s="13"/>
      <c r="G559" s="13"/>
      <c r="H559" s="13"/>
      <c r="I559" s="13"/>
    </row>
    <row r="560" spans="1:9">
      <c r="A560" s="13"/>
      <c r="B560" s="13"/>
      <c r="C560" s="13"/>
      <c r="D560" s="13"/>
      <c r="E560" s="13"/>
      <c r="F560" s="13"/>
      <c r="G560" s="13"/>
      <c r="H560" s="13"/>
      <c r="I560" s="13"/>
    </row>
    <row r="561" spans="1:9">
      <c r="A561" s="13"/>
      <c r="B561" s="13"/>
      <c r="C561" s="13"/>
      <c r="D561" s="13"/>
      <c r="E561" s="13"/>
      <c r="F561" s="13"/>
      <c r="G561" s="13"/>
      <c r="H561" s="13"/>
      <c r="I561" s="13"/>
    </row>
    <row r="562" spans="1:9">
      <c r="A562" s="13"/>
      <c r="B562" s="13"/>
      <c r="C562" s="13"/>
      <c r="D562" s="13"/>
      <c r="E562" s="13"/>
      <c r="F562" s="13"/>
      <c r="G562" s="13"/>
      <c r="H562" s="13"/>
      <c r="I562" s="13"/>
    </row>
    <row r="563" spans="1:9">
      <c r="A563" s="13"/>
      <c r="B563" s="13"/>
      <c r="C563" s="13"/>
      <c r="D563" s="13"/>
      <c r="E563" s="13"/>
      <c r="F563" s="13"/>
      <c r="G563" s="13"/>
      <c r="H563" s="13"/>
      <c r="I563" s="13"/>
    </row>
    <row r="564" spans="1:9">
      <c r="A564" s="13"/>
      <c r="B564" s="13"/>
      <c r="C564" s="13"/>
      <c r="D564" s="13"/>
      <c r="E564" s="13"/>
      <c r="F564" s="13"/>
      <c r="G564" s="13"/>
      <c r="H564" s="13"/>
      <c r="I564" s="13"/>
    </row>
    <row r="565" spans="1:9">
      <c r="A565" s="13"/>
      <c r="B565" s="13"/>
      <c r="C565" s="13"/>
      <c r="D565" s="13"/>
      <c r="E565" s="13"/>
      <c r="F565" s="13"/>
      <c r="G565" s="13"/>
      <c r="H565" s="13"/>
      <c r="I565" s="13"/>
    </row>
    <row r="566" spans="1:9">
      <c r="A566" s="13"/>
      <c r="B566" s="13"/>
      <c r="C566" s="13"/>
      <c r="D566" s="13"/>
      <c r="E566" s="13"/>
      <c r="F566" s="13"/>
      <c r="G566" s="13"/>
      <c r="H566" s="13"/>
      <c r="I566" s="13"/>
    </row>
    <row r="567" spans="1:9">
      <c r="A567" s="13"/>
      <c r="B567" s="13"/>
      <c r="C567" s="13"/>
      <c r="D567" s="13"/>
      <c r="E567" s="13"/>
      <c r="F567" s="13"/>
      <c r="G567" s="13"/>
      <c r="H567" s="13"/>
      <c r="I567" s="13"/>
    </row>
    <row r="568" spans="1:9">
      <c r="A568" s="13"/>
      <c r="B568" s="13"/>
      <c r="C568" s="13"/>
      <c r="D568" s="13"/>
      <c r="E568" s="13"/>
      <c r="F568" s="13"/>
      <c r="G568" s="13"/>
      <c r="H568" s="13"/>
      <c r="I568" s="13"/>
    </row>
    <row r="569" spans="1:9">
      <c r="A569" s="13"/>
      <c r="B569" s="13"/>
      <c r="C569" s="13"/>
      <c r="D569" s="13"/>
      <c r="E569" s="13"/>
      <c r="F569" s="13"/>
      <c r="G569" s="13"/>
      <c r="H569" s="13"/>
      <c r="I569" s="13"/>
    </row>
    <row r="570" spans="1:9">
      <c r="A570" s="13"/>
      <c r="B570" s="13"/>
      <c r="C570" s="13"/>
      <c r="D570" s="13"/>
      <c r="E570" s="13"/>
      <c r="F570" s="13"/>
      <c r="G570" s="13"/>
      <c r="H570" s="13"/>
      <c r="I570" s="13"/>
    </row>
    <row r="571" spans="1:9">
      <c r="A571" s="13"/>
      <c r="B571" s="13"/>
      <c r="C571" s="13"/>
      <c r="D571" s="13"/>
      <c r="E571" s="13"/>
      <c r="F571" s="13"/>
      <c r="G571" s="13"/>
      <c r="H571" s="13"/>
      <c r="I571" s="13"/>
    </row>
    <row r="572" spans="1:9">
      <c r="A572" s="13"/>
      <c r="B572" s="13"/>
      <c r="C572" s="13"/>
      <c r="D572" s="13"/>
      <c r="E572" s="13"/>
      <c r="F572" s="13"/>
      <c r="G572" s="13"/>
      <c r="H572" s="13"/>
      <c r="I572" s="13"/>
    </row>
    <row r="573" spans="1:9">
      <c r="A573" s="13"/>
      <c r="B573" s="13"/>
      <c r="C573" s="13"/>
      <c r="D573" s="13"/>
      <c r="E573" s="13"/>
      <c r="F573" s="13"/>
      <c r="G573" s="13"/>
      <c r="H573" s="13"/>
      <c r="I573" s="13"/>
    </row>
    <row r="574" spans="1:9">
      <c r="A574" s="13"/>
      <c r="B574" s="13"/>
      <c r="C574" s="13"/>
      <c r="D574" s="13"/>
      <c r="E574" s="13"/>
      <c r="F574" s="13"/>
      <c r="G574" s="13"/>
      <c r="H574" s="13"/>
      <c r="I574" s="13"/>
    </row>
    <row r="575" spans="1:9">
      <c r="A575" s="13"/>
      <c r="B575" s="13"/>
      <c r="C575" s="13"/>
      <c r="D575" s="13"/>
      <c r="E575" s="13"/>
      <c r="F575" s="13"/>
      <c r="G575" s="13"/>
      <c r="H575" s="13"/>
      <c r="I575" s="13"/>
    </row>
    <row r="576" spans="1:9">
      <c r="A576" s="13"/>
      <c r="B576" s="13"/>
      <c r="C576" s="13"/>
      <c r="D576" s="13"/>
      <c r="E576" s="13"/>
      <c r="F576" s="13"/>
      <c r="G576" s="13"/>
      <c r="H576" s="13"/>
      <c r="I576" s="13"/>
    </row>
    <row r="577" spans="1:9">
      <c r="A577" s="13"/>
      <c r="B577" s="13"/>
      <c r="C577" s="13"/>
      <c r="D577" s="13"/>
      <c r="E577" s="13"/>
      <c r="F577" s="13"/>
      <c r="G577" s="13"/>
      <c r="H577" s="13"/>
      <c r="I577" s="13"/>
    </row>
    <row r="578" spans="1:9">
      <c r="A578" s="13"/>
      <c r="B578" s="13"/>
      <c r="C578" s="13"/>
      <c r="D578" s="13"/>
      <c r="E578" s="13"/>
      <c r="F578" s="13"/>
      <c r="G578" s="13"/>
      <c r="H578" s="13"/>
      <c r="I578" s="13"/>
    </row>
    <row r="579" spans="1:9">
      <c r="A579" s="13"/>
      <c r="B579" s="13"/>
      <c r="C579" s="13"/>
      <c r="D579" s="13"/>
      <c r="E579" s="13"/>
      <c r="F579" s="13"/>
      <c r="G579" s="13"/>
      <c r="H579" s="13"/>
      <c r="I579" s="13"/>
    </row>
    <row r="580" spans="1:9">
      <c r="A580" s="13"/>
      <c r="B580" s="13"/>
      <c r="C580" s="13"/>
      <c r="D580" s="13"/>
      <c r="E580" s="13"/>
      <c r="F580" s="13"/>
      <c r="G580" s="13"/>
      <c r="H580" s="13"/>
      <c r="I580" s="13"/>
    </row>
    <row r="581" spans="1:9">
      <c r="A581" s="13"/>
      <c r="B581" s="13"/>
      <c r="C581" s="13"/>
      <c r="D581" s="13"/>
      <c r="E581" s="13"/>
      <c r="F581" s="13"/>
      <c r="G581" s="13"/>
      <c r="H581" s="13"/>
      <c r="I581" s="13"/>
    </row>
    <row r="582" spans="1:9">
      <c r="A582" s="13"/>
      <c r="B582" s="13"/>
      <c r="C582" s="13"/>
      <c r="D582" s="13"/>
      <c r="E582" s="13"/>
      <c r="F582" s="13"/>
      <c r="G582" s="13"/>
      <c r="H582" s="13"/>
      <c r="I582" s="13"/>
    </row>
    <row r="583" spans="1:9">
      <c r="A583" s="13"/>
      <c r="B583" s="13"/>
      <c r="C583" s="13"/>
      <c r="D583" s="13"/>
      <c r="E583" s="13"/>
      <c r="F583" s="13"/>
      <c r="G583" s="13"/>
      <c r="H583" s="13"/>
      <c r="I583" s="13"/>
    </row>
    <row r="584" spans="1:9">
      <c r="A584" s="13"/>
      <c r="B584" s="13"/>
      <c r="C584" s="13"/>
      <c r="D584" s="13"/>
      <c r="E584" s="13"/>
      <c r="F584" s="13"/>
      <c r="G584" s="13"/>
      <c r="H584" s="13"/>
      <c r="I584" s="13"/>
    </row>
    <row r="585" spans="1:9">
      <c r="A585" s="13"/>
      <c r="B585" s="13"/>
      <c r="C585" s="13"/>
      <c r="D585" s="13"/>
      <c r="E585" s="13"/>
      <c r="F585" s="13"/>
      <c r="G585" s="13"/>
      <c r="H585" s="13"/>
      <c r="I585" s="13"/>
    </row>
    <row r="586" spans="1:9">
      <c r="A586" s="13"/>
      <c r="B586" s="13"/>
      <c r="C586" s="13"/>
      <c r="D586" s="13"/>
      <c r="E586" s="13"/>
      <c r="F586" s="13"/>
      <c r="G586" s="13"/>
      <c r="H586" s="13"/>
      <c r="I586" s="13"/>
    </row>
    <row r="587" spans="1:9">
      <c r="A587" s="13"/>
      <c r="B587" s="13"/>
      <c r="C587" s="13"/>
      <c r="D587" s="13"/>
      <c r="E587" s="13"/>
      <c r="F587" s="13"/>
      <c r="G587" s="13"/>
      <c r="H587" s="13"/>
      <c r="I587" s="13"/>
    </row>
    <row r="588" spans="1:9">
      <c r="A588" s="13"/>
      <c r="B588" s="13"/>
      <c r="C588" s="13"/>
      <c r="D588" s="13"/>
      <c r="E588" s="13"/>
      <c r="F588" s="13"/>
      <c r="G588" s="13"/>
      <c r="H588" s="13"/>
      <c r="I588" s="13"/>
    </row>
    <row r="589" spans="1:9">
      <c r="A589" s="13"/>
      <c r="B589" s="13"/>
      <c r="C589" s="13"/>
      <c r="D589" s="13"/>
      <c r="E589" s="13"/>
      <c r="F589" s="13"/>
      <c r="G589" s="13"/>
      <c r="H589" s="13"/>
      <c r="I589" s="13"/>
    </row>
    <row r="590" spans="1:9">
      <c r="A590" s="13"/>
      <c r="B590" s="13"/>
      <c r="C590" s="13"/>
      <c r="D590" s="13"/>
      <c r="E590" s="13"/>
      <c r="F590" s="13"/>
      <c r="G590" s="13"/>
      <c r="H590" s="13"/>
      <c r="I590" s="13"/>
    </row>
    <row r="591" spans="1:9">
      <c r="A591" s="13"/>
      <c r="B591" s="13"/>
      <c r="C591" s="13"/>
      <c r="D591" s="13"/>
      <c r="E591" s="13"/>
      <c r="F591" s="13"/>
      <c r="G591" s="13"/>
      <c r="H591" s="13"/>
      <c r="I591" s="13"/>
    </row>
    <row r="592" spans="1:9">
      <c r="A592" s="13"/>
      <c r="B592" s="13"/>
      <c r="C592" s="13"/>
      <c r="D592" s="13"/>
      <c r="E592" s="13"/>
      <c r="F592" s="13"/>
      <c r="G592" s="13"/>
      <c r="H592" s="13"/>
      <c r="I592" s="13"/>
    </row>
    <row r="593" spans="1:9">
      <c r="A593" s="13"/>
      <c r="B593" s="13"/>
      <c r="C593" s="13"/>
      <c r="D593" s="13"/>
      <c r="E593" s="13"/>
      <c r="F593" s="13"/>
      <c r="G593" s="13"/>
      <c r="H593" s="13"/>
      <c r="I593" s="13"/>
    </row>
    <row r="594" spans="1:9">
      <c r="A594" s="13"/>
      <c r="B594" s="13"/>
      <c r="C594" s="13"/>
      <c r="D594" s="13"/>
      <c r="E594" s="13"/>
      <c r="F594" s="13"/>
      <c r="G594" s="13"/>
      <c r="H594" s="13"/>
      <c r="I594" s="13"/>
    </row>
    <row r="595" spans="1:9">
      <c r="A595" s="13"/>
      <c r="B595" s="13"/>
      <c r="C595" s="13"/>
      <c r="D595" s="13"/>
      <c r="E595" s="13"/>
      <c r="F595" s="13"/>
      <c r="G595" s="13"/>
      <c r="H595" s="13"/>
      <c r="I595" s="13"/>
    </row>
    <row r="596" spans="1:9">
      <c r="A596" s="13"/>
      <c r="B596" s="13"/>
      <c r="C596" s="13"/>
      <c r="D596" s="13"/>
      <c r="E596" s="13"/>
      <c r="F596" s="13"/>
      <c r="G596" s="13"/>
      <c r="H596" s="13"/>
      <c r="I596" s="13"/>
    </row>
    <row r="597" spans="1:9">
      <c r="A597" s="13"/>
      <c r="B597" s="13"/>
      <c r="C597" s="13"/>
      <c r="D597" s="13"/>
      <c r="E597" s="13"/>
      <c r="F597" s="13"/>
      <c r="G597" s="13"/>
      <c r="H597" s="13"/>
      <c r="I597" s="13"/>
    </row>
    <row r="598" spans="1:9">
      <c r="A598" s="13"/>
      <c r="B598" s="13"/>
      <c r="C598" s="13"/>
      <c r="D598" s="13"/>
      <c r="E598" s="13"/>
      <c r="F598" s="13"/>
      <c r="G598" s="13"/>
      <c r="H598" s="13"/>
      <c r="I598" s="13"/>
    </row>
    <row r="599" spans="1:9">
      <c r="A599" s="13"/>
      <c r="B599" s="13"/>
      <c r="C599" s="13"/>
      <c r="D599" s="13"/>
      <c r="E599" s="13"/>
      <c r="F599" s="13"/>
      <c r="G599" s="13"/>
      <c r="H599" s="13"/>
      <c r="I599" s="13"/>
    </row>
    <row r="600" spans="1:9">
      <c r="A600" s="13"/>
      <c r="B600" s="13"/>
      <c r="C600" s="13"/>
      <c r="D600" s="13"/>
      <c r="E600" s="13"/>
      <c r="F600" s="13"/>
      <c r="G600" s="13"/>
      <c r="H600" s="13"/>
      <c r="I600" s="13"/>
    </row>
    <row r="601" spans="1:9">
      <c r="A601" s="13"/>
      <c r="B601" s="13"/>
      <c r="C601" s="13"/>
      <c r="D601" s="13"/>
      <c r="E601" s="13"/>
      <c r="F601" s="13"/>
      <c r="G601" s="13"/>
      <c r="H601" s="13"/>
      <c r="I601" s="13"/>
    </row>
    <row r="602" spans="1:9">
      <c r="A602" s="13"/>
      <c r="B602" s="13"/>
      <c r="C602" s="13"/>
      <c r="D602" s="13"/>
      <c r="E602" s="13"/>
      <c r="F602" s="13"/>
      <c r="G602" s="13"/>
      <c r="H602" s="13"/>
      <c r="I602" s="13"/>
    </row>
    <row r="603" spans="1:9">
      <c r="A603" s="13"/>
      <c r="B603" s="13"/>
      <c r="C603" s="13"/>
      <c r="D603" s="13"/>
      <c r="E603" s="13"/>
      <c r="F603" s="13"/>
      <c r="G603" s="13"/>
      <c r="H603" s="13"/>
      <c r="I603" s="13"/>
    </row>
    <row r="604" spans="1:9">
      <c r="A604" s="13"/>
      <c r="B604" s="13"/>
      <c r="C604" s="13"/>
      <c r="D604" s="13"/>
      <c r="E604" s="13"/>
      <c r="F604" s="13"/>
      <c r="G604" s="13"/>
      <c r="H604" s="13"/>
      <c r="I604" s="13"/>
    </row>
    <row r="605" spans="1:9">
      <c r="A605" s="13"/>
      <c r="B605" s="13"/>
      <c r="C605" s="13"/>
      <c r="D605" s="13"/>
      <c r="E605" s="13"/>
      <c r="F605" s="13"/>
      <c r="G605" s="13"/>
      <c r="H605" s="13"/>
      <c r="I605" s="13"/>
    </row>
    <row r="606" spans="1:9">
      <c r="A606" s="13"/>
      <c r="B606" s="13"/>
      <c r="C606" s="13"/>
      <c r="D606" s="13"/>
      <c r="E606" s="13"/>
      <c r="F606" s="13"/>
      <c r="G606" s="13"/>
      <c r="H606" s="13"/>
      <c r="I606" s="13"/>
    </row>
    <row r="607" spans="1:9">
      <c r="A607" s="13"/>
      <c r="B607" s="13"/>
      <c r="C607" s="13"/>
      <c r="D607" s="13"/>
      <c r="E607" s="13"/>
      <c r="F607" s="13"/>
      <c r="G607" s="13"/>
      <c r="H607" s="13"/>
      <c r="I607" s="13"/>
    </row>
    <row r="608" spans="1:9">
      <c r="A608" s="13"/>
      <c r="B608" s="13"/>
      <c r="C608" s="13"/>
      <c r="D608" s="13"/>
      <c r="E608" s="13"/>
      <c r="F608" s="13"/>
      <c r="G608" s="13"/>
      <c r="H608" s="13"/>
      <c r="I608" s="13"/>
    </row>
    <row r="609" spans="1:9">
      <c r="A609" s="13"/>
      <c r="B609" s="13"/>
      <c r="C609" s="13"/>
      <c r="D609" s="13"/>
      <c r="E609" s="13"/>
      <c r="F609" s="13"/>
      <c r="G609" s="13"/>
      <c r="H609" s="13"/>
      <c r="I609" s="13"/>
    </row>
    <row r="610" spans="1:9">
      <c r="A610" s="13"/>
      <c r="B610" s="13"/>
      <c r="C610" s="13"/>
      <c r="D610" s="13"/>
      <c r="E610" s="13"/>
      <c r="F610" s="13"/>
      <c r="G610" s="13"/>
      <c r="H610" s="13"/>
      <c r="I610" s="13"/>
    </row>
    <row r="611" spans="1:9">
      <c r="A611" s="13"/>
      <c r="B611" s="13"/>
      <c r="C611" s="13"/>
      <c r="D611" s="13"/>
      <c r="E611" s="13"/>
      <c r="F611" s="13"/>
      <c r="G611" s="13"/>
      <c r="H611" s="13"/>
      <c r="I611" s="13"/>
    </row>
    <row r="612" spans="1:9">
      <c r="A612" s="13"/>
      <c r="B612" s="13"/>
      <c r="C612" s="13"/>
      <c r="D612" s="13"/>
      <c r="E612" s="13"/>
      <c r="F612" s="13"/>
      <c r="G612" s="13"/>
      <c r="H612" s="13"/>
      <c r="I612" s="13"/>
    </row>
    <row r="613" spans="1:9">
      <c r="A613" s="13"/>
      <c r="B613" s="13"/>
      <c r="C613" s="13"/>
      <c r="D613" s="13"/>
      <c r="E613" s="13"/>
      <c r="F613" s="13"/>
      <c r="G613" s="13"/>
      <c r="H613" s="13"/>
      <c r="I613" s="13"/>
    </row>
    <row r="614" spans="1:9">
      <c r="A614" s="13"/>
      <c r="B614" s="13"/>
      <c r="C614" s="13"/>
      <c r="D614" s="13"/>
      <c r="E614" s="13"/>
      <c r="F614" s="13"/>
      <c r="G614" s="13"/>
      <c r="H614" s="13"/>
      <c r="I614" s="13"/>
    </row>
    <row r="615" spans="1:9">
      <c r="A615" s="13"/>
      <c r="B615" s="13"/>
      <c r="C615" s="13"/>
      <c r="D615" s="13"/>
      <c r="E615" s="13"/>
      <c r="F615" s="13"/>
      <c r="G615" s="13"/>
      <c r="H615" s="13"/>
      <c r="I615" s="13"/>
    </row>
    <row r="616" spans="1:9">
      <c r="A616" s="13"/>
      <c r="B616" s="13"/>
      <c r="C616" s="13"/>
      <c r="D616" s="13"/>
      <c r="E616" s="13"/>
      <c r="F616" s="13"/>
      <c r="G616" s="13"/>
      <c r="H616" s="13"/>
      <c r="I616" s="13"/>
    </row>
    <row r="617" spans="1:9">
      <c r="A617" s="13"/>
      <c r="B617" s="13"/>
      <c r="C617" s="13"/>
      <c r="D617" s="13"/>
      <c r="E617" s="13"/>
      <c r="F617" s="13"/>
      <c r="G617" s="13"/>
      <c r="H617" s="13"/>
      <c r="I617" s="13"/>
    </row>
    <row r="618" spans="1:9">
      <c r="A618" s="13"/>
      <c r="B618" s="13"/>
      <c r="C618" s="13"/>
      <c r="D618" s="13"/>
      <c r="E618" s="13"/>
      <c r="F618" s="13"/>
      <c r="G618" s="13"/>
      <c r="H618" s="13"/>
      <c r="I618" s="13"/>
    </row>
    <row r="619" spans="1:9">
      <c r="A619" s="13"/>
      <c r="B619" s="13"/>
      <c r="C619" s="13"/>
      <c r="D619" s="13"/>
      <c r="E619" s="13"/>
      <c r="F619" s="13"/>
      <c r="G619" s="13"/>
      <c r="H619" s="13"/>
      <c r="I619" s="13"/>
    </row>
    <row r="620" spans="1:9">
      <c r="A620" s="13"/>
      <c r="B620" s="13"/>
      <c r="C620" s="13"/>
      <c r="D620" s="13"/>
      <c r="E620" s="13"/>
      <c r="F620" s="13"/>
      <c r="G620" s="13"/>
      <c r="H620" s="13"/>
      <c r="I620" s="13"/>
    </row>
    <row r="621" spans="1:9">
      <c r="A621" s="13"/>
      <c r="B621" s="13"/>
      <c r="C621" s="13"/>
      <c r="D621" s="13"/>
      <c r="E621" s="13"/>
      <c r="F621" s="13"/>
      <c r="G621" s="13"/>
      <c r="H621" s="13"/>
      <c r="I621" s="13"/>
    </row>
    <row r="622" spans="1:9">
      <c r="A622" s="13"/>
      <c r="B622" s="13"/>
      <c r="C622" s="13"/>
      <c r="D622" s="13"/>
      <c r="E622" s="13"/>
      <c r="F622" s="13"/>
      <c r="G622" s="13"/>
      <c r="H622" s="13"/>
      <c r="I622" s="13"/>
    </row>
    <row r="623" spans="1:9">
      <c r="A623" s="13"/>
      <c r="B623" s="13"/>
      <c r="C623" s="13"/>
      <c r="D623" s="13"/>
      <c r="E623" s="13"/>
      <c r="F623" s="13"/>
      <c r="G623" s="13"/>
      <c r="H623" s="13"/>
      <c r="I623" s="13"/>
    </row>
    <row r="624" spans="1:9">
      <c r="A624" s="13"/>
      <c r="B624" s="13"/>
      <c r="C624" s="13"/>
      <c r="D624" s="13"/>
      <c r="E624" s="13"/>
      <c r="F624" s="13"/>
      <c r="G624" s="13"/>
      <c r="H624" s="13"/>
      <c r="I624" s="13"/>
    </row>
    <row r="625" spans="1:9">
      <c r="A625" s="13"/>
      <c r="B625" s="13"/>
      <c r="C625" s="13"/>
      <c r="D625" s="13"/>
      <c r="E625" s="13"/>
      <c r="F625" s="13"/>
      <c r="G625" s="13"/>
      <c r="H625" s="13"/>
      <c r="I625" s="13"/>
    </row>
    <row r="626" spans="1:9">
      <c r="A626" s="13"/>
      <c r="B626" s="13"/>
      <c r="C626" s="13"/>
      <c r="D626" s="13"/>
      <c r="E626" s="13"/>
      <c r="F626" s="13"/>
      <c r="G626" s="13"/>
      <c r="H626" s="13"/>
      <c r="I626" s="13"/>
    </row>
    <row r="627" spans="1:9">
      <c r="A627" s="13"/>
      <c r="B627" s="13"/>
      <c r="C627" s="13"/>
      <c r="D627" s="13"/>
      <c r="E627" s="13"/>
      <c r="F627" s="13"/>
      <c r="G627" s="13"/>
      <c r="H627" s="13"/>
      <c r="I627" s="13"/>
    </row>
    <row r="628" spans="1:9">
      <c r="A628" s="13"/>
      <c r="B628" s="13"/>
      <c r="C628" s="13"/>
      <c r="D628" s="13"/>
      <c r="E628" s="13"/>
      <c r="F628" s="13"/>
      <c r="G628" s="13"/>
      <c r="H628" s="13"/>
      <c r="I628" s="13"/>
    </row>
    <row r="629" spans="1:9">
      <c r="A629" s="13"/>
      <c r="B629" s="13"/>
      <c r="C629" s="13"/>
      <c r="D629" s="13"/>
      <c r="E629" s="13"/>
      <c r="F629" s="13"/>
      <c r="G629" s="13"/>
      <c r="H629" s="13"/>
      <c r="I629" s="13"/>
    </row>
    <row r="630" spans="1:9">
      <c r="A630" s="13"/>
      <c r="B630" s="13"/>
      <c r="C630" s="13"/>
      <c r="D630" s="13"/>
      <c r="E630" s="13"/>
      <c r="F630" s="13"/>
      <c r="G630" s="13"/>
      <c r="H630" s="13"/>
      <c r="I630" s="13"/>
    </row>
    <row r="631" spans="1:9">
      <c r="A631" s="13"/>
      <c r="B631" s="13"/>
      <c r="C631" s="13"/>
      <c r="D631" s="13"/>
      <c r="E631" s="13"/>
      <c r="F631" s="13"/>
      <c r="G631" s="13"/>
      <c r="H631" s="13"/>
      <c r="I631" s="13"/>
    </row>
    <row r="632" spans="1:9">
      <c r="A632" s="13"/>
      <c r="B632" s="13"/>
      <c r="C632" s="13"/>
      <c r="D632" s="13"/>
      <c r="E632" s="13"/>
      <c r="F632" s="13"/>
      <c r="G632" s="13"/>
      <c r="H632" s="13"/>
      <c r="I632" s="13"/>
    </row>
    <row r="633" spans="1:9">
      <c r="A633" s="13"/>
      <c r="B633" s="13"/>
      <c r="C633" s="13"/>
      <c r="D633" s="13"/>
      <c r="E633" s="13"/>
      <c r="F633" s="13"/>
      <c r="G633" s="13"/>
      <c r="H633" s="13"/>
      <c r="I633" s="13"/>
    </row>
    <row r="634" spans="1:9">
      <c r="A634" s="13"/>
      <c r="B634" s="13"/>
      <c r="C634" s="13"/>
      <c r="D634" s="13"/>
      <c r="E634" s="13"/>
      <c r="F634" s="13"/>
      <c r="G634" s="13"/>
      <c r="H634" s="13"/>
      <c r="I634" s="13"/>
    </row>
    <row r="635" spans="1:9">
      <c r="A635" s="13"/>
      <c r="B635" s="13"/>
      <c r="C635" s="13"/>
      <c r="D635" s="13"/>
      <c r="E635" s="13"/>
      <c r="F635" s="13"/>
      <c r="G635" s="13"/>
      <c r="H635" s="13"/>
      <c r="I635" s="13"/>
    </row>
    <row r="636" spans="1:9">
      <c r="A636" s="13"/>
      <c r="B636" s="13"/>
      <c r="C636" s="13"/>
      <c r="D636" s="13"/>
      <c r="E636" s="13"/>
      <c r="F636" s="13"/>
      <c r="G636" s="13"/>
      <c r="H636" s="13"/>
      <c r="I636" s="13"/>
    </row>
    <row r="637" spans="1:9">
      <c r="A637" s="13"/>
      <c r="B637" s="13"/>
      <c r="C637" s="13"/>
      <c r="D637" s="13"/>
      <c r="E637" s="13"/>
      <c r="F637" s="13"/>
      <c r="G637" s="13"/>
      <c r="H637" s="13"/>
      <c r="I637" s="13"/>
    </row>
    <row r="638" spans="1:9">
      <c r="A638" s="13"/>
      <c r="B638" s="13"/>
      <c r="C638" s="13"/>
      <c r="D638" s="13"/>
      <c r="E638" s="13"/>
      <c r="F638" s="13"/>
      <c r="G638" s="13"/>
      <c r="H638" s="13"/>
      <c r="I638" s="13"/>
    </row>
    <row r="639" spans="1:9">
      <c r="A639" s="13"/>
      <c r="B639" s="13"/>
      <c r="C639" s="13"/>
      <c r="D639" s="13"/>
      <c r="E639" s="13"/>
      <c r="F639" s="13"/>
      <c r="G639" s="13"/>
      <c r="H639" s="13"/>
      <c r="I639" s="13"/>
    </row>
    <row r="640" spans="1:9">
      <c r="A640" s="13"/>
      <c r="B640" s="13"/>
      <c r="C640" s="13"/>
      <c r="D640" s="13"/>
      <c r="E640" s="13"/>
      <c r="F640" s="13"/>
      <c r="G640" s="13"/>
      <c r="H640" s="13"/>
      <c r="I640" s="13"/>
    </row>
    <row r="641" spans="1:9">
      <c r="A641" s="13"/>
      <c r="B641" s="13"/>
      <c r="C641" s="13"/>
      <c r="D641" s="13"/>
      <c r="E641" s="13"/>
      <c r="F641" s="13"/>
      <c r="G641" s="13"/>
      <c r="H641" s="13"/>
      <c r="I641" s="13"/>
    </row>
    <row r="642" spans="1:9">
      <c r="A642" s="13"/>
      <c r="B642" s="13"/>
      <c r="C642" s="13"/>
      <c r="D642" s="13"/>
      <c r="E642" s="13"/>
      <c r="F642" s="13"/>
      <c r="G642" s="13"/>
      <c r="H642" s="13"/>
      <c r="I642" s="13"/>
    </row>
    <row r="643" spans="1:9">
      <c r="A643" s="13"/>
      <c r="B643" s="13"/>
      <c r="C643" s="13"/>
      <c r="D643" s="13"/>
      <c r="E643" s="13"/>
      <c r="F643" s="13"/>
      <c r="G643" s="13"/>
      <c r="H643" s="13"/>
      <c r="I643" s="13"/>
    </row>
    <row r="644" spans="1:9">
      <c r="A644" s="13"/>
      <c r="B644" s="13"/>
      <c r="C644" s="13"/>
      <c r="D644" s="13"/>
      <c r="E644" s="13"/>
      <c r="F644" s="13"/>
      <c r="G644" s="13"/>
      <c r="H644" s="13"/>
      <c r="I644" s="13"/>
    </row>
    <row r="645" spans="1:9">
      <c r="A645" s="13"/>
      <c r="B645" s="13"/>
      <c r="C645" s="13"/>
      <c r="D645" s="13"/>
      <c r="E645" s="13"/>
      <c r="F645" s="13"/>
      <c r="G645" s="13"/>
      <c r="H645" s="13"/>
      <c r="I645" s="13"/>
    </row>
    <row r="646" spans="1:9">
      <c r="A646" s="13"/>
      <c r="B646" s="13"/>
      <c r="C646" s="13"/>
      <c r="D646" s="13"/>
      <c r="E646" s="13"/>
      <c r="F646" s="13"/>
      <c r="G646" s="13"/>
      <c r="H646" s="13"/>
      <c r="I646" s="13"/>
    </row>
    <row r="647" spans="1:9">
      <c r="A647" s="13"/>
      <c r="B647" s="13"/>
      <c r="C647" s="13"/>
      <c r="D647" s="13"/>
      <c r="E647" s="13"/>
      <c r="F647" s="13"/>
      <c r="G647" s="13"/>
      <c r="H647" s="13"/>
      <c r="I647" s="13"/>
    </row>
    <row r="648" spans="1:9">
      <c r="A648" s="13"/>
      <c r="B648" s="13"/>
      <c r="C648" s="13"/>
      <c r="D648" s="13"/>
      <c r="E648" s="13"/>
      <c r="F648" s="13"/>
      <c r="G648" s="13"/>
      <c r="H648" s="13"/>
      <c r="I648" s="13"/>
    </row>
    <row r="649" spans="1:9">
      <c r="A649" s="13"/>
      <c r="B649" s="13"/>
      <c r="C649" s="13"/>
      <c r="D649" s="13"/>
      <c r="E649" s="13"/>
      <c r="F649" s="13"/>
      <c r="G649" s="13"/>
      <c r="H649" s="13"/>
      <c r="I649" s="13"/>
    </row>
    <row r="650" spans="1:9">
      <c r="A650" s="13"/>
      <c r="B650" s="13"/>
      <c r="C650" s="13"/>
      <c r="D650" s="13"/>
      <c r="E650" s="13"/>
      <c r="F650" s="13"/>
      <c r="G650" s="13"/>
      <c r="H650" s="13"/>
      <c r="I650" s="13"/>
    </row>
    <row r="651" spans="1:9">
      <c r="A651" s="13"/>
      <c r="B651" s="13"/>
      <c r="C651" s="13"/>
      <c r="D651" s="13"/>
      <c r="E651" s="13"/>
      <c r="F651" s="13"/>
      <c r="G651" s="13"/>
      <c r="H651" s="13"/>
      <c r="I651" s="13"/>
    </row>
    <row r="652" spans="1:9">
      <c r="A652" s="13"/>
      <c r="B652" s="13"/>
      <c r="C652" s="13"/>
      <c r="D652" s="13"/>
      <c r="E652" s="13"/>
      <c r="F652" s="13"/>
      <c r="G652" s="13"/>
      <c r="H652" s="13"/>
      <c r="I652" s="13"/>
    </row>
    <row r="653" spans="1:9">
      <c r="A653" s="13"/>
      <c r="B653" s="13"/>
      <c r="C653" s="13"/>
      <c r="D653" s="13"/>
      <c r="E653" s="13"/>
      <c r="F653" s="13"/>
      <c r="G653" s="13"/>
      <c r="H653" s="13"/>
      <c r="I653" s="13"/>
    </row>
    <row r="654" spans="1:9">
      <c r="A654" s="13"/>
      <c r="B654" s="13"/>
      <c r="C654" s="13"/>
      <c r="D654" s="13"/>
      <c r="E654" s="13"/>
      <c r="F654" s="13"/>
      <c r="G654" s="13"/>
      <c r="H654" s="13"/>
      <c r="I654" s="13"/>
    </row>
    <row r="655" spans="1:9">
      <c r="A655" s="13"/>
      <c r="B655" s="13"/>
      <c r="C655" s="13"/>
      <c r="D655" s="13"/>
      <c r="E655" s="13"/>
      <c r="F655" s="13"/>
      <c r="G655" s="13"/>
      <c r="H655" s="13"/>
      <c r="I655" s="13"/>
    </row>
    <row r="656" spans="1:9">
      <c r="A656" s="13"/>
      <c r="B656" s="13"/>
      <c r="C656" s="13"/>
      <c r="D656" s="13"/>
      <c r="E656" s="13"/>
      <c r="F656" s="13"/>
      <c r="G656" s="13"/>
      <c r="H656" s="13"/>
      <c r="I656" s="13"/>
    </row>
    <row r="657" spans="1:9">
      <c r="A657" s="13"/>
      <c r="B657" s="13"/>
      <c r="C657" s="13"/>
      <c r="D657" s="13"/>
      <c r="E657" s="13"/>
      <c r="F657" s="13"/>
      <c r="G657" s="13"/>
      <c r="H657" s="13"/>
      <c r="I657" s="13"/>
    </row>
    <row r="658" spans="1:9">
      <c r="A658" s="13"/>
      <c r="B658" s="13"/>
      <c r="C658" s="13"/>
      <c r="D658" s="13"/>
      <c r="E658" s="13"/>
      <c r="F658" s="13"/>
      <c r="G658" s="13"/>
      <c r="H658" s="13"/>
      <c r="I658" s="13"/>
    </row>
    <row r="659" spans="1:9">
      <c r="A659" s="13"/>
      <c r="B659" s="13"/>
      <c r="C659" s="13"/>
      <c r="D659" s="13"/>
      <c r="E659" s="13"/>
      <c r="F659" s="13"/>
      <c r="G659" s="13"/>
      <c r="H659" s="13"/>
      <c r="I659" s="13"/>
    </row>
    <row r="660" spans="1:9">
      <c r="A660" s="13"/>
      <c r="B660" s="13"/>
      <c r="C660" s="13"/>
      <c r="D660" s="13"/>
      <c r="E660" s="13"/>
      <c r="F660" s="13"/>
      <c r="G660" s="13"/>
      <c r="H660" s="13"/>
      <c r="I660" s="13"/>
    </row>
    <row r="661" spans="1:9">
      <c r="A661" s="13"/>
      <c r="B661" s="13"/>
      <c r="C661" s="13"/>
      <c r="D661" s="13"/>
      <c r="E661" s="13"/>
      <c r="F661" s="13"/>
      <c r="G661" s="13"/>
      <c r="H661" s="13"/>
      <c r="I661" s="13"/>
    </row>
    <row r="662" spans="1:9">
      <c r="A662" s="13"/>
      <c r="B662" s="13"/>
      <c r="C662" s="13"/>
      <c r="D662" s="13"/>
      <c r="E662" s="13"/>
      <c r="F662" s="13"/>
      <c r="G662" s="13"/>
      <c r="H662" s="13"/>
      <c r="I662" s="13"/>
    </row>
    <row r="663" spans="1:9">
      <c r="A663" s="13"/>
      <c r="B663" s="13"/>
      <c r="C663" s="13"/>
      <c r="D663" s="13"/>
      <c r="E663" s="13"/>
      <c r="F663" s="13"/>
      <c r="G663" s="13"/>
      <c r="H663" s="13"/>
      <c r="I663" s="13"/>
    </row>
    <row r="664" spans="1:9">
      <c r="A664" s="13"/>
      <c r="B664" s="13"/>
      <c r="C664" s="13"/>
      <c r="D664" s="13"/>
      <c r="E664" s="13"/>
      <c r="F664" s="13"/>
      <c r="G664" s="13"/>
      <c r="H664" s="13"/>
      <c r="I664" s="13"/>
    </row>
    <row r="665" spans="1:9">
      <c r="A665" s="13"/>
      <c r="B665" s="13"/>
      <c r="C665" s="13"/>
      <c r="D665" s="13"/>
      <c r="E665" s="13"/>
      <c r="F665" s="13"/>
      <c r="G665" s="13"/>
      <c r="H665" s="13"/>
      <c r="I665" s="13"/>
    </row>
    <row r="666" spans="1:9">
      <c r="A666" s="13"/>
      <c r="B666" s="13"/>
      <c r="C666" s="13"/>
      <c r="D666" s="13"/>
      <c r="E666" s="13"/>
      <c r="F666" s="13"/>
      <c r="G666" s="13"/>
      <c r="H666" s="13"/>
      <c r="I666" s="13"/>
    </row>
    <row r="667" spans="1:9">
      <c r="A667" s="13"/>
      <c r="B667" s="13"/>
      <c r="C667" s="13"/>
      <c r="D667" s="13"/>
      <c r="E667" s="13"/>
      <c r="F667" s="13"/>
      <c r="G667" s="13"/>
      <c r="H667" s="13"/>
      <c r="I667" s="13"/>
    </row>
    <row r="668" spans="1:9">
      <c r="A668" s="13"/>
      <c r="B668" s="13"/>
      <c r="C668" s="13"/>
      <c r="D668" s="13"/>
      <c r="E668" s="13"/>
      <c r="F668" s="13"/>
      <c r="G668" s="13"/>
      <c r="H668" s="13"/>
      <c r="I668" s="13"/>
    </row>
    <row r="669" spans="1:9">
      <c r="A669" s="13"/>
      <c r="B669" s="13"/>
      <c r="C669" s="13"/>
      <c r="D669" s="13"/>
      <c r="E669" s="13"/>
      <c r="F669" s="13"/>
      <c r="G669" s="13"/>
      <c r="H669" s="13"/>
      <c r="I669" s="13"/>
    </row>
    <row r="670" spans="1:9">
      <c r="A670" s="13"/>
      <c r="B670" s="13"/>
      <c r="C670" s="13"/>
      <c r="D670" s="13"/>
      <c r="E670" s="13"/>
      <c r="F670" s="13"/>
      <c r="G670" s="13"/>
      <c r="H670" s="13"/>
      <c r="I670" s="13"/>
    </row>
    <row r="671" spans="1:9">
      <c r="A671" s="13"/>
      <c r="B671" s="13"/>
      <c r="C671" s="13"/>
      <c r="D671" s="13"/>
      <c r="E671" s="13"/>
      <c r="F671" s="13"/>
      <c r="G671" s="13"/>
      <c r="H671" s="13"/>
      <c r="I671" s="13"/>
    </row>
    <row r="672" spans="1:9">
      <c r="A672" s="13"/>
      <c r="B672" s="13"/>
      <c r="C672" s="13"/>
      <c r="D672" s="13"/>
      <c r="E672" s="13"/>
      <c r="F672" s="13"/>
      <c r="G672" s="13"/>
      <c r="H672" s="13"/>
      <c r="I672" s="13"/>
    </row>
    <row r="673" spans="1:9">
      <c r="A673" s="13"/>
      <c r="B673" s="13"/>
      <c r="C673" s="13"/>
      <c r="D673" s="13"/>
      <c r="E673" s="13"/>
      <c r="F673" s="13"/>
      <c r="G673" s="13"/>
      <c r="H673" s="13"/>
      <c r="I673" s="13"/>
    </row>
    <row r="674" spans="1:9">
      <c r="A674" s="13"/>
      <c r="B674" s="13"/>
      <c r="C674" s="13"/>
      <c r="D674" s="13"/>
      <c r="E674" s="13"/>
      <c r="F674" s="13"/>
      <c r="G674" s="13"/>
      <c r="H674" s="13"/>
      <c r="I674" s="13"/>
    </row>
    <row r="675" spans="1:9">
      <c r="A675" s="13"/>
      <c r="B675" s="13"/>
      <c r="C675" s="13"/>
      <c r="D675" s="13"/>
      <c r="E675" s="13"/>
      <c r="F675" s="13"/>
      <c r="G675" s="13"/>
      <c r="H675" s="13"/>
      <c r="I675" s="13"/>
    </row>
    <row r="676" spans="1:9">
      <c r="A676" s="13"/>
      <c r="B676" s="13"/>
      <c r="C676" s="13"/>
      <c r="D676" s="13"/>
      <c r="E676" s="13"/>
      <c r="F676" s="13"/>
      <c r="G676" s="13"/>
      <c r="H676" s="13"/>
      <c r="I676" s="13"/>
    </row>
    <row r="677" spans="1:9">
      <c r="A677" s="13"/>
      <c r="B677" s="13"/>
      <c r="C677" s="13"/>
      <c r="D677" s="13"/>
      <c r="E677" s="13"/>
      <c r="F677" s="13"/>
      <c r="G677" s="13"/>
      <c r="H677" s="13"/>
      <c r="I677" s="13"/>
    </row>
    <row r="678" spans="1:9">
      <c r="A678" s="13"/>
      <c r="B678" s="13"/>
      <c r="C678" s="13"/>
      <c r="D678" s="13"/>
      <c r="E678" s="13"/>
      <c r="F678" s="13"/>
      <c r="G678" s="13"/>
      <c r="H678" s="13"/>
      <c r="I678" s="13"/>
    </row>
    <row r="679" spans="1:9">
      <c r="A679" s="13"/>
      <c r="B679" s="13"/>
      <c r="C679" s="13"/>
      <c r="D679" s="13"/>
      <c r="E679" s="13"/>
      <c r="F679" s="13"/>
      <c r="G679" s="13"/>
      <c r="H679" s="13"/>
      <c r="I679" s="13"/>
    </row>
    <row r="680" spans="1:9">
      <c r="A680" s="13"/>
      <c r="B680" s="13"/>
      <c r="C680" s="13"/>
      <c r="D680" s="13"/>
      <c r="E680" s="13"/>
      <c r="F680" s="13"/>
      <c r="G680" s="13"/>
      <c r="H680" s="13"/>
      <c r="I680" s="13"/>
    </row>
    <row r="681" spans="1:9">
      <c r="A681" s="13"/>
      <c r="B681" s="13"/>
      <c r="C681" s="13"/>
      <c r="D681" s="13"/>
      <c r="E681" s="13"/>
      <c r="F681" s="13"/>
      <c r="G681" s="13"/>
      <c r="H681" s="13"/>
      <c r="I681" s="13"/>
    </row>
    <row r="682" spans="1:9">
      <c r="A682" s="13"/>
      <c r="B682" s="13"/>
      <c r="C682" s="13"/>
      <c r="D682" s="13"/>
      <c r="E682" s="13"/>
      <c r="F682" s="13"/>
      <c r="G682" s="13"/>
      <c r="H682" s="13"/>
      <c r="I682" s="13"/>
    </row>
    <row r="683" spans="1:9">
      <c r="A683" s="13"/>
      <c r="B683" s="13"/>
      <c r="C683" s="13"/>
      <c r="D683" s="13"/>
      <c r="E683" s="13"/>
      <c r="F683" s="13"/>
      <c r="G683" s="13"/>
      <c r="H683" s="13"/>
      <c r="I683" s="13"/>
    </row>
    <row r="684" spans="1:9">
      <c r="A684" s="13"/>
      <c r="B684" s="13"/>
      <c r="C684" s="13"/>
      <c r="D684" s="13"/>
      <c r="E684" s="13"/>
      <c r="F684" s="13"/>
      <c r="G684" s="13"/>
      <c r="H684" s="13"/>
      <c r="I684" s="13"/>
    </row>
    <row r="685" spans="1:9">
      <c r="A685" s="13"/>
      <c r="B685" s="13"/>
      <c r="C685" s="13"/>
      <c r="D685" s="13"/>
      <c r="E685" s="13"/>
      <c r="F685" s="13"/>
      <c r="G685" s="13"/>
      <c r="H685" s="13"/>
      <c r="I685" s="13"/>
    </row>
    <row r="686" spans="1:9">
      <c r="A686" s="13"/>
      <c r="B686" s="13"/>
      <c r="C686" s="13"/>
      <c r="D686" s="13"/>
      <c r="E686" s="13"/>
      <c r="F686" s="13"/>
      <c r="G686" s="13"/>
      <c r="H686" s="13"/>
      <c r="I686" s="13"/>
    </row>
    <row r="687" spans="1:9">
      <c r="A687" s="13"/>
      <c r="B687" s="13"/>
      <c r="C687" s="13"/>
      <c r="D687" s="13"/>
      <c r="E687" s="13"/>
      <c r="F687" s="13"/>
      <c r="G687" s="13"/>
      <c r="H687" s="13"/>
      <c r="I687" s="13"/>
    </row>
    <row r="688" spans="1:9">
      <c r="A688" s="13"/>
      <c r="B688" s="13"/>
      <c r="C688" s="13"/>
      <c r="D688" s="13"/>
      <c r="E688" s="13"/>
      <c r="F688" s="13"/>
      <c r="G688" s="13"/>
      <c r="H688" s="13"/>
      <c r="I688" s="13"/>
    </row>
    <row r="689" spans="1:9">
      <c r="A689" s="13"/>
      <c r="B689" s="13"/>
      <c r="C689" s="13"/>
      <c r="D689" s="13"/>
      <c r="E689" s="13"/>
      <c r="F689" s="13"/>
      <c r="G689" s="13"/>
      <c r="H689" s="13"/>
      <c r="I689" s="13"/>
    </row>
    <row r="690" spans="1:9">
      <c r="A690" s="13"/>
      <c r="B690" s="13"/>
      <c r="C690" s="13"/>
      <c r="D690" s="13"/>
      <c r="E690" s="13"/>
      <c r="F690" s="13"/>
      <c r="G690" s="13"/>
      <c r="H690" s="13"/>
      <c r="I690" s="13"/>
    </row>
    <row r="691" spans="1:9">
      <c r="A691" s="13"/>
      <c r="B691" s="13"/>
      <c r="C691" s="13"/>
      <c r="D691" s="13"/>
      <c r="E691" s="13"/>
      <c r="F691" s="13"/>
      <c r="G691" s="13"/>
      <c r="H691" s="13"/>
      <c r="I691" s="13"/>
    </row>
    <row r="692" spans="1:9">
      <c r="A692" s="13"/>
      <c r="B692" s="13"/>
      <c r="C692" s="13"/>
      <c r="D692" s="13"/>
      <c r="E692" s="13"/>
      <c r="F692" s="13"/>
      <c r="G692" s="13"/>
      <c r="H692" s="13"/>
      <c r="I692" s="13"/>
    </row>
    <row r="693" spans="1:9">
      <c r="A693" s="13"/>
      <c r="B693" s="13"/>
      <c r="C693" s="13"/>
      <c r="D693" s="13"/>
      <c r="E693" s="13"/>
      <c r="F693" s="13"/>
      <c r="G693" s="13"/>
      <c r="H693" s="13"/>
      <c r="I693" s="13"/>
    </row>
    <row r="694" spans="1:9">
      <c r="A694" s="13"/>
      <c r="B694" s="13"/>
      <c r="C694" s="13"/>
      <c r="D694" s="13"/>
      <c r="E694" s="13"/>
      <c r="F694" s="13"/>
      <c r="G694" s="13"/>
      <c r="H694" s="13"/>
      <c r="I694" s="13"/>
    </row>
    <row r="695" spans="1:9">
      <c r="A695" s="13"/>
      <c r="B695" s="13"/>
      <c r="C695" s="13"/>
      <c r="D695" s="13"/>
      <c r="E695" s="13"/>
      <c r="F695" s="13"/>
      <c r="G695" s="13"/>
      <c r="H695" s="13"/>
      <c r="I695" s="13"/>
    </row>
    <row r="696" spans="1:9">
      <c r="A696" s="13"/>
      <c r="B696" s="13"/>
      <c r="C696" s="13"/>
      <c r="D696" s="13"/>
      <c r="E696" s="13"/>
      <c r="F696" s="13"/>
      <c r="G696" s="13"/>
      <c r="H696" s="13"/>
      <c r="I696" s="13"/>
    </row>
    <row r="697" spans="1:9">
      <c r="A697" s="13"/>
      <c r="B697" s="13"/>
      <c r="C697" s="13"/>
      <c r="D697" s="13"/>
      <c r="E697" s="13"/>
      <c r="F697" s="13"/>
      <c r="G697" s="13"/>
      <c r="H697" s="13"/>
      <c r="I697" s="13"/>
    </row>
    <row r="698" spans="1:9">
      <c r="A698" s="13"/>
      <c r="B698" s="13"/>
      <c r="C698" s="13"/>
      <c r="D698" s="13"/>
      <c r="E698" s="13"/>
      <c r="F698" s="13"/>
      <c r="G698" s="13"/>
      <c r="H698" s="13"/>
      <c r="I698" s="13"/>
    </row>
    <row r="699" spans="1:9">
      <c r="A699" s="13"/>
      <c r="B699" s="13"/>
      <c r="C699" s="13"/>
      <c r="D699" s="13"/>
      <c r="E699" s="13"/>
      <c r="F699" s="13"/>
      <c r="G699" s="13"/>
      <c r="H699" s="13"/>
      <c r="I699" s="13"/>
    </row>
    <row r="700" spans="1:9">
      <c r="A700" s="13"/>
      <c r="B700" s="13"/>
      <c r="C700" s="13"/>
      <c r="D700" s="13"/>
      <c r="E700" s="13"/>
      <c r="F700" s="13"/>
      <c r="G700" s="13"/>
      <c r="H700" s="13"/>
      <c r="I700" s="13"/>
    </row>
    <row r="701" spans="1:9">
      <c r="A701" s="13"/>
      <c r="B701" s="13"/>
      <c r="C701" s="13"/>
      <c r="D701" s="13"/>
      <c r="E701" s="13"/>
      <c r="F701" s="13"/>
      <c r="G701" s="13"/>
      <c r="H701" s="13"/>
      <c r="I701" s="13"/>
    </row>
    <row r="702" spans="1:9">
      <c r="A702" s="13"/>
      <c r="B702" s="13"/>
      <c r="C702" s="13"/>
      <c r="D702" s="13"/>
      <c r="E702" s="13"/>
      <c r="F702" s="13"/>
      <c r="G702" s="13"/>
      <c r="H702" s="13"/>
      <c r="I702" s="13"/>
    </row>
    <row r="703" spans="1:9">
      <c r="A703" s="13"/>
      <c r="B703" s="13"/>
      <c r="C703" s="13"/>
      <c r="D703" s="13"/>
      <c r="E703" s="13"/>
      <c r="F703" s="13"/>
      <c r="G703" s="13"/>
      <c r="H703" s="13"/>
      <c r="I703" s="13"/>
    </row>
    <row r="704" spans="1:9">
      <c r="A704" s="13"/>
      <c r="B704" s="13"/>
      <c r="C704" s="13"/>
      <c r="D704" s="13"/>
      <c r="E704" s="13"/>
      <c r="F704" s="13"/>
      <c r="G704" s="13"/>
      <c r="H704" s="13"/>
      <c r="I704" s="13"/>
    </row>
    <row r="705" spans="1:9">
      <c r="A705" s="13"/>
      <c r="B705" s="13"/>
      <c r="C705" s="13"/>
      <c r="D705" s="13"/>
      <c r="E705" s="13"/>
      <c r="F705" s="13"/>
      <c r="G705" s="13"/>
      <c r="H705" s="13"/>
      <c r="I705" s="13"/>
    </row>
    <row r="706" spans="1:9">
      <c r="A706" s="13"/>
      <c r="B706" s="13"/>
      <c r="C706" s="13"/>
      <c r="D706" s="13"/>
      <c r="E706" s="13"/>
      <c r="F706" s="13"/>
      <c r="G706" s="13"/>
      <c r="H706" s="13"/>
      <c r="I706" s="13"/>
    </row>
    <row r="707" spans="1:9">
      <c r="A707" s="13"/>
      <c r="B707" s="13"/>
      <c r="C707" s="13"/>
      <c r="D707" s="13"/>
      <c r="E707" s="13"/>
      <c r="F707" s="13"/>
      <c r="G707" s="13"/>
      <c r="H707" s="13"/>
      <c r="I707" s="13"/>
    </row>
    <row r="708" spans="1:9">
      <c r="A708" s="13"/>
      <c r="B708" s="13"/>
      <c r="C708" s="13"/>
      <c r="D708" s="13"/>
      <c r="E708" s="13"/>
      <c r="F708" s="13"/>
      <c r="G708" s="13"/>
      <c r="H708" s="13"/>
      <c r="I708" s="13"/>
    </row>
    <row r="709" spans="1:9">
      <c r="A709" s="13"/>
      <c r="B709" s="13"/>
      <c r="C709" s="13"/>
      <c r="D709" s="13"/>
      <c r="E709" s="13"/>
      <c r="F709" s="13"/>
      <c r="G709" s="13"/>
      <c r="H709" s="13"/>
      <c r="I709" s="13"/>
    </row>
    <row r="710" spans="1:9">
      <c r="A710" s="13"/>
      <c r="B710" s="13"/>
      <c r="C710" s="13"/>
      <c r="D710" s="13"/>
      <c r="E710" s="13"/>
      <c r="F710" s="13"/>
      <c r="G710" s="13"/>
      <c r="H710" s="13"/>
      <c r="I710" s="13"/>
    </row>
    <row r="711" spans="1:9">
      <c r="A711" s="13"/>
      <c r="B711" s="13"/>
      <c r="C711" s="13"/>
      <c r="D711" s="13"/>
      <c r="E711" s="13"/>
      <c r="F711" s="13"/>
      <c r="G711" s="13"/>
      <c r="H711" s="13"/>
      <c r="I711" s="13"/>
    </row>
    <row r="712" spans="1:9">
      <c r="A712" s="13"/>
      <c r="B712" s="13"/>
      <c r="C712" s="13"/>
      <c r="D712" s="13"/>
      <c r="E712" s="13"/>
      <c r="F712" s="13"/>
      <c r="G712" s="13"/>
      <c r="H712" s="13"/>
      <c r="I712" s="13"/>
    </row>
    <row r="713" spans="1:9">
      <c r="A713" s="13"/>
      <c r="B713" s="13"/>
      <c r="C713" s="13"/>
      <c r="D713" s="13"/>
      <c r="E713" s="13"/>
      <c r="F713" s="13"/>
      <c r="G713" s="13"/>
      <c r="H713" s="13"/>
      <c r="I713" s="13"/>
    </row>
    <row r="714" spans="1:9">
      <c r="A714" s="13"/>
      <c r="B714" s="13"/>
      <c r="C714" s="13"/>
      <c r="D714" s="13"/>
      <c r="E714" s="13"/>
      <c r="F714" s="13"/>
      <c r="G714" s="13"/>
      <c r="H714" s="13"/>
      <c r="I714" s="13"/>
    </row>
    <row r="715" spans="1:9">
      <c r="A715" s="13"/>
      <c r="B715" s="13"/>
      <c r="C715" s="13"/>
      <c r="D715" s="13"/>
      <c r="E715" s="13"/>
      <c r="F715" s="13"/>
      <c r="G715" s="13"/>
      <c r="H715" s="13"/>
      <c r="I715" s="13"/>
    </row>
    <row r="716" spans="1:9">
      <c r="A716" s="13"/>
      <c r="B716" s="13"/>
      <c r="C716" s="13"/>
      <c r="D716" s="13"/>
      <c r="E716" s="13"/>
      <c r="F716" s="13"/>
      <c r="G716" s="13"/>
      <c r="H716" s="13"/>
      <c r="I716" s="13"/>
    </row>
    <row r="717" spans="1:9">
      <c r="A717" s="13"/>
      <c r="B717" s="13"/>
      <c r="C717" s="13"/>
      <c r="D717" s="13"/>
      <c r="E717" s="13"/>
      <c r="F717" s="13"/>
      <c r="G717" s="13"/>
      <c r="H717" s="13"/>
      <c r="I717" s="13"/>
    </row>
    <row r="718" spans="1:9">
      <c r="A718" s="13"/>
      <c r="B718" s="13"/>
      <c r="C718" s="13"/>
      <c r="D718" s="13"/>
      <c r="E718" s="13"/>
      <c r="F718" s="13"/>
      <c r="G718" s="13"/>
      <c r="H718" s="13"/>
      <c r="I718" s="13"/>
    </row>
    <row r="719" spans="1:9">
      <c r="A719" s="13"/>
      <c r="B719" s="13"/>
      <c r="C719" s="13"/>
      <c r="D719" s="13"/>
      <c r="E719" s="13"/>
      <c r="F719" s="13"/>
      <c r="G719" s="13"/>
      <c r="H719" s="13"/>
      <c r="I719" s="13"/>
    </row>
    <row r="720" spans="1:9">
      <c r="A720" s="13"/>
      <c r="B720" s="13"/>
      <c r="C720" s="13"/>
      <c r="D720" s="13"/>
      <c r="E720" s="13"/>
      <c r="F720" s="13"/>
      <c r="G720" s="13"/>
      <c r="H720" s="13"/>
      <c r="I720" s="13"/>
    </row>
    <row r="721" spans="1:9">
      <c r="A721" s="13"/>
      <c r="B721" s="13"/>
      <c r="C721" s="13"/>
      <c r="D721" s="13"/>
      <c r="E721" s="13"/>
      <c r="F721" s="13"/>
      <c r="G721" s="13"/>
      <c r="H721" s="13"/>
      <c r="I721" s="13"/>
    </row>
    <row r="722" spans="1:9">
      <c r="A722" s="13"/>
      <c r="B722" s="13"/>
      <c r="C722" s="13"/>
      <c r="D722" s="13"/>
      <c r="E722" s="13"/>
      <c r="F722" s="13"/>
      <c r="G722" s="13"/>
      <c r="H722" s="13"/>
      <c r="I722" s="13"/>
    </row>
    <row r="723" spans="1:9">
      <c r="A723" s="13"/>
      <c r="B723" s="13"/>
      <c r="C723" s="13"/>
      <c r="D723" s="13"/>
      <c r="E723" s="13"/>
      <c r="F723" s="13"/>
      <c r="G723" s="13"/>
      <c r="H723" s="13"/>
      <c r="I723" s="13"/>
    </row>
    <row r="724" spans="1:9">
      <c r="A724" s="13"/>
      <c r="B724" s="13"/>
      <c r="C724" s="13"/>
      <c r="D724" s="13"/>
      <c r="E724" s="13"/>
      <c r="F724" s="13"/>
      <c r="G724" s="13"/>
      <c r="H724" s="13"/>
      <c r="I724" s="13"/>
    </row>
    <row r="725" spans="1:9">
      <c r="A725" s="13"/>
      <c r="B725" s="13"/>
      <c r="C725" s="13"/>
      <c r="D725" s="13"/>
      <c r="E725" s="13"/>
      <c r="F725" s="13"/>
      <c r="G725" s="13"/>
      <c r="H725" s="13"/>
      <c r="I725" s="13"/>
    </row>
    <row r="726" spans="1:9">
      <c r="A726" s="13"/>
      <c r="B726" s="13"/>
      <c r="C726" s="13"/>
      <c r="D726" s="13"/>
      <c r="E726" s="13"/>
      <c r="F726" s="13"/>
      <c r="G726" s="13"/>
      <c r="H726" s="13"/>
      <c r="I726" s="13"/>
    </row>
    <row r="727" spans="1:9">
      <c r="A727" s="13"/>
      <c r="B727" s="13"/>
      <c r="C727" s="13"/>
      <c r="D727" s="13"/>
      <c r="E727" s="13"/>
      <c r="F727" s="13"/>
      <c r="G727" s="13"/>
      <c r="H727" s="13"/>
      <c r="I727" s="13"/>
    </row>
    <row r="728" spans="1:9">
      <c r="A728" s="13"/>
      <c r="B728" s="13"/>
      <c r="C728" s="13"/>
      <c r="D728" s="13"/>
      <c r="E728" s="13"/>
      <c r="F728" s="13"/>
      <c r="G728" s="13"/>
      <c r="H728" s="13"/>
      <c r="I728" s="13"/>
    </row>
    <row r="729" spans="1:9">
      <c r="A729" s="13"/>
      <c r="B729" s="13"/>
      <c r="C729" s="13"/>
      <c r="D729" s="13"/>
      <c r="E729" s="13"/>
      <c r="F729" s="13"/>
      <c r="G729" s="13"/>
      <c r="H729" s="13"/>
      <c r="I729" s="13"/>
    </row>
    <row r="730" spans="1:9">
      <c r="A730" s="13"/>
      <c r="B730" s="13"/>
      <c r="C730" s="13"/>
      <c r="D730" s="13"/>
      <c r="E730" s="13"/>
      <c r="F730" s="13"/>
      <c r="G730" s="13"/>
      <c r="H730" s="13"/>
      <c r="I730" s="13"/>
    </row>
    <row r="731" spans="1:9">
      <c r="A731" s="13"/>
      <c r="B731" s="13"/>
      <c r="C731" s="13"/>
      <c r="D731" s="13"/>
      <c r="E731" s="13"/>
      <c r="F731" s="13"/>
      <c r="G731" s="13"/>
      <c r="H731" s="13"/>
      <c r="I731" s="13"/>
    </row>
    <row r="732" spans="1:9">
      <c r="A732" s="13"/>
      <c r="B732" s="13"/>
      <c r="C732" s="13"/>
      <c r="D732" s="13"/>
      <c r="E732" s="13"/>
      <c r="F732" s="13"/>
      <c r="G732" s="13"/>
      <c r="H732" s="13"/>
      <c r="I732" s="13"/>
    </row>
    <row r="733" spans="1:9">
      <c r="A733" s="13"/>
      <c r="B733" s="13"/>
      <c r="C733" s="13"/>
      <c r="D733" s="13"/>
      <c r="E733" s="13"/>
      <c r="F733" s="13"/>
      <c r="G733" s="13"/>
      <c r="H733" s="13"/>
      <c r="I733" s="13"/>
    </row>
    <row r="734" spans="1:9">
      <c r="A734" s="13"/>
      <c r="B734" s="13"/>
      <c r="C734" s="13"/>
      <c r="D734" s="13"/>
      <c r="E734" s="13"/>
      <c r="F734" s="13"/>
      <c r="G734" s="13"/>
      <c r="H734" s="13"/>
      <c r="I734" s="13"/>
    </row>
    <row r="735" spans="1:9">
      <c r="A735" s="13"/>
      <c r="B735" s="13"/>
      <c r="C735" s="13"/>
      <c r="D735" s="13"/>
      <c r="E735" s="13"/>
      <c r="F735" s="13"/>
      <c r="G735" s="13"/>
      <c r="H735" s="13"/>
      <c r="I735" s="13"/>
    </row>
    <row r="736" spans="1:9">
      <c r="A736" s="13"/>
      <c r="B736" s="13"/>
      <c r="C736" s="13"/>
      <c r="D736" s="13"/>
      <c r="E736" s="13"/>
      <c r="F736" s="13"/>
      <c r="G736" s="13"/>
      <c r="H736" s="13"/>
      <c r="I736" s="13"/>
    </row>
    <row r="737" spans="1:9">
      <c r="A737" s="13"/>
      <c r="B737" s="13"/>
      <c r="C737" s="13"/>
      <c r="D737" s="13"/>
      <c r="E737" s="13"/>
      <c r="F737" s="13"/>
      <c r="G737" s="13"/>
      <c r="H737" s="13"/>
      <c r="I737" s="13"/>
    </row>
    <row r="738" spans="1:9">
      <c r="A738" s="13"/>
      <c r="B738" s="13"/>
      <c r="C738" s="13"/>
      <c r="D738" s="13"/>
      <c r="E738" s="13"/>
      <c r="F738" s="13"/>
      <c r="G738" s="13"/>
      <c r="H738" s="13"/>
      <c r="I738" s="13"/>
    </row>
    <row r="739" spans="1:9">
      <c r="A739" s="13"/>
      <c r="B739" s="13"/>
      <c r="C739" s="13"/>
      <c r="D739" s="13"/>
      <c r="E739" s="13"/>
      <c r="F739" s="13"/>
      <c r="G739" s="13"/>
      <c r="H739" s="13"/>
      <c r="I739" s="13"/>
    </row>
    <row r="740" spans="1:9">
      <c r="A740" s="13"/>
      <c r="B740" s="13"/>
      <c r="C740" s="13"/>
      <c r="D740" s="13"/>
      <c r="E740" s="13"/>
      <c r="F740" s="13"/>
      <c r="G740" s="13"/>
      <c r="H740" s="13"/>
      <c r="I740" s="13"/>
    </row>
    <row r="741" spans="1:9">
      <c r="A741" s="13"/>
      <c r="B741" s="13"/>
      <c r="C741" s="13"/>
      <c r="D741" s="13"/>
      <c r="E741" s="13"/>
      <c r="F741" s="13"/>
      <c r="G741" s="13"/>
      <c r="H741" s="13"/>
      <c r="I741" s="13"/>
    </row>
    <row r="742" spans="1:9">
      <c r="A742" s="13"/>
      <c r="B742" s="13"/>
      <c r="C742" s="13"/>
      <c r="D742" s="13"/>
      <c r="E742" s="13"/>
      <c r="F742" s="13"/>
      <c r="G742" s="13"/>
      <c r="H742" s="13"/>
      <c r="I742" s="13"/>
    </row>
    <row r="743" spans="1:9">
      <c r="A743" s="13"/>
      <c r="B743" s="13"/>
      <c r="C743" s="13"/>
      <c r="D743" s="13"/>
      <c r="E743" s="13"/>
      <c r="F743" s="13"/>
      <c r="G743" s="13"/>
      <c r="H743" s="13"/>
      <c r="I743" s="13"/>
    </row>
    <row r="744" spans="1:9">
      <c r="A744" s="13"/>
      <c r="B744" s="13"/>
      <c r="C744" s="13"/>
      <c r="D744" s="13"/>
      <c r="E744" s="13"/>
      <c r="F744" s="13"/>
      <c r="G744" s="13"/>
      <c r="H744" s="13"/>
      <c r="I744" s="13"/>
    </row>
    <row r="745" spans="1:9">
      <c r="A745" s="13"/>
      <c r="B745" s="13"/>
      <c r="C745" s="13"/>
      <c r="D745" s="13"/>
      <c r="E745" s="13"/>
      <c r="F745" s="13"/>
      <c r="G745" s="13"/>
      <c r="H745" s="13"/>
      <c r="I745" s="13"/>
    </row>
    <row r="746" spans="1:9">
      <c r="A746" s="13"/>
      <c r="B746" s="13"/>
      <c r="C746" s="13"/>
      <c r="D746" s="13"/>
      <c r="E746" s="13"/>
      <c r="F746" s="13"/>
      <c r="G746" s="13"/>
      <c r="H746" s="13"/>
      <c r="I746" s="13"/>
    </row>
    <row r="747" spans="1:9">
      <c r="A747" s="13"/>
      <c r="B747" s="13"/>
      <c r="C747" s="13"/>
      <c r="D747" s="13"/>
      <c r="E747" s="13"/>
      <c r="F747" s="13"/>
      <c r="G747" s="13"/>
      <c r="H747" s="13"/>
      <c r="I747" s="13"/>
    </row>
    <row r="748" spans="1:9">
      <c r="A748" s="13"/>
      <c r="B748" s="13"/>
      <c r="C748" s="13"/>
      <c r="D748" s="13"/>
      <c r="E748" s="13"/>
      <c r="F748" s="13"/>
      <c r="G748" s="13"/>
      <c r="H748" s="13"/>
      <c r="I748" s="13"/>
    </row>
    <row r="749" spans="1:9">
      <c r="A749" s="13"/>
      <c r="B749" s="13"/>
      <c r="C749" s="13"/>
      <c r="D749" s="13"/>
      <c r="E749" s="13"/>
      <c r="F749" s="13"/>
      <c r="G749" s="13"/>
      <c r="H749" s="13"/>
      <c r="I749" s="13"/>
    </row>
    <row r="750" spans="1:9">
      <c r="A750" s="13"/>
      <c r="B750" s="13"/>
      <c r="C750" s="13"/>
      <c r="D750" s="13"/>
      <c r="E750" s="13"/>
      <c r="F750" s="13"/>
      <c r="G750" s="13"/>
      <c r="H750" s="13"/>
      <c r="I750" s="13"/>
    </row>
    <row r="751" spans="1:9">
      <c r="A751" s="13"/>
      <c r="B751" s="13"/>
      <c r="C751" s="13"/>
      <c r="D751" s="13"/>
      <c r="E751" s="13"/>
      <c r="F751" s="13"/>
      <c r="G751" s="13"/>
      <c r="H751" s="13"/>
      <c r="I751" s="13"/>
    </row>
    <row r="752" spans="1:9">
      <c r="A752" s="13"/>
      <c r="B752" s="13"/>
      <c r="C752" s="13"/>
      <c r="D752" s="13"/>
      <c r="E752" s="13"/>
      <c r="F752" s="13"/>
      <c r="G752" s="13"/>
      <c r="H752" s="13"/>
      <c r="I752" s="13"/>
    </row>
    <row r="753" spans="1:9">
      <c r="A753" s="13"/>
      <c r="B753" s="13"/>
      <c r="C753" s="13"/>
      <c r="D753" s="13"/>
      <c r="E753" s="13"/>
      <c r="F753" s="13"/>
      <c r="G753" s="13"/>
      <c r="H753" s="13"/>
      <c r="I753" s="13"/>
    </row>
    <row r="754" spans="1:9">
      <c r="A754" s="13"/>
      <c r="B754" s="13"/>
      <c r="C754" s="13"/>
      <c r="D754" s="13"/>
      <c r="E754" s="13"/>
      <c r="F754" s="13"/>
      <c r="G754" s="13"/>
      <c r="H754" s="13"/>
      <c r="I754" s="13"/>
    </row>
    <row r="755" spans="1:9">
      <c r="A755" s="13"/>
      <c r="B755" s="13"/>
      <c r="C755" s="13"/>
      <c r="D755" s="13"/>
      <c r="E755" s="13"/>
      <c r="F755" s="13"/>
      <c r="G755" s="13"/>
      <c r="H755" s="13"/>
      <c r="I755" s="13"/>
    </row>
    <row r="756" spans="1:9">
      <c r="A756" s="13"/>
      <c r="B756" s="13"/>
      <c r="C756" s="13"/>
      <c r="D756" s="13"/>
      <c r="E756" s="13"/>
      <c r="F756" s="13"/>
      <c r="G756" s="13"/>
      <c r="H756" s="13"/>
      <c r="I756" s="13"/>
    </row>
    <row r="757" spans="1:9">
      <c r="A757" s="13"/>
      <c r="B757" s="13"/>
      <c r="C757" s="13"/>
      <c r="D757" s="13"/>
      <c r="E757" s="13"/>
      <c r="F757" s="13"/>
      <c r="G757" s="13"/>
      <c r="H757" s="13"/>
      <c r="I757" s="13"/>
    </row>
    <row r="758" spans="1:9">
      <c r="A758" s="13"/>
      <c r="B758" s="13"/>
      <c r="C758" s="13"/>
      <c r="D758" s="13"/>
      <c r="E758" s="13"/>
      <c r="F758" s="13"/>
      <c r="G758" s="13"/>
      <c r="H758" s="13"/>
      <c r="I758" s="13"/>
    </row>
    <row r="759" spans="1:9">
      <c r="A759" s="13"/>
      <c r="B759" s="13"/>
      <c r="C759" s="13"/>
      <c r="D759" s="13"/>
      <c r="E759" s="13"/>
      <c r="F759" s="13"/>
      <c r="G759" s="13"/>
      <c r="H759" s="13"/>
      <c r="I759" s="13"/>
    </row>
    <row r="760" spans="1:9">
      <c r="A760" s="13"/>
      <c r="B760" s="13"/>
      <c r="C760" s="13"/>
      <c r="D760" s="13"/>
      <c r="E760" s="13"/>
      <c r="F760" s="13"/>
      <c r="G760" s="13"/>
      <c r="H760" s="13"/>
      <c r="I760" s="13"/>
    </row>
    <row r="761" spans="1:9">
      <c r="A761" s="13"/>
      <c r="B761" s="13"/>
      <c r="C761" s="13"/>
      <c r="D761" s="13"/>
      <c r="E761" s="13"/>
      <c r="F761" s="13"/>
      <c r="G761" s="13"/>
      <c r="H761" s="13"/>
      <c r="I761" s="13"/>
    </row>
    <row r="762" spans="1:9">
      <c r="A762" s="13"/>
      <c r="B762" s="13"/>
      <c r="C762" s="13"/>
      <c r="D762" s="13"/>
      <c r="E762" s="13"/>
      <c r="F762" s="13"/>
      <c r="G762" s="13"/>
      <c r="H762" s="13"/>
      <c r="I762" s="13"/>
    </row>
    <row r="763" spans="1:9">
      <c r="A763" s="13"/>
      <c r="B763" s="13"/>
      <c r="C763" s="13"/>
      <c r="D763" s="13"/>
      <c r="E763" s="13"/>
      <c r="F763" s="13"/>
      <c r="G763" s="13"/>
      <c r="H763" s="13"/>
      <c r="I763" s="13"/>
    </row>
    <row r="764" spans="1:9">
      <c r="A764" s="13"/>
      <c r="B764" s="13"/>
      <c r="C764" s="13"/>
      <c r="D764" s="13"/>
      <c r="E764" s="13"/>
      <c r="F764" s="13"/>
      <c r="G764" s="13"/>
      <c r="H764" s="13"/>
      <c r="I764" s="13"/>
    </row>
    <row r="765" spans="1:9">
      <c r="A765" s="13"/>
      <c r="B765" s="13"/>
      <c r="C765" s="13"/>
      <c r="D765" s="13"/>
      <c r="E765" s="13"/>
      <c r="F765" s="13"/>
      <c r="G765" s="13"/>
      <c r="H765" s="13"/>
      <c r="I765" s="13"/>
    </row>
    <row r="766" spans="1:9">
      <c r="A766" s="13"/>
      <c r="B766" s="13"/>
      <c r="C766" s="13"/>
      <c r="D766" s="13"/>
      <c r="E766" s="13"/>
      <c r="F766" s="13"/>
      <c r="G766" s="13"/>
      <c r="H766" s="13"/>
      <c r="I766" s="13"/>
    </row>
    <row r="767" spans="1:9">
      <c r="A767" s="13"/>
      <c r="B767" s="13"/>
      <c r="C767" s="13"/>
      <c r="D767" s="13"/>
      <c r="E767" s="13"/>
      <c r="F767" s="13"/>
      <c r="G767" s="13"/>
      <c r="H767" s="13"/>
      <c r="I767" s="13"/>
    </row>
    <row r="768" spans="1:9">
      <c r="A768" s="13"/>
      <c r="B768" s="13"/>
      <c r="C768" s="13"/>
      <c r="D768" s="13"/>
      <c r="E768" s="13"/>
      <c r="F768" s="13"/>
      <c r="G768" s="13"/>
      <c r="H768" s="13"/>
      <c r="I768" s="13"/>
    </row>
    <row r="769" spans="1:9">
      <c r="A769" s="13"/>
      <c r="B769" s="13"/>
      <c r="C769" s="13"/>
      <c r="D769" s="13"/>
      <c r="E769" s="13"/>
      <c r="F769" s="13"/>
      <c r="G769" s="13"/>
      <c r="H769" s="13"/>
      <c r="I769" s="13"/>
    </row>
    <row r="770" spans="1:9">
      <c r="A770" s="13"/>
      <c r="B770" s="13"/>
      <c r="C770" s="13"/>
      <c r="D770" s="13"/>
      <c r="E770" s="13"/>
      <c r="F770" s="13"/>
      <c r="G770" s="13"/>
      <c r="H770" s="13"/>
      <c r="I770" s="13"/>
    </row>
    <row r="771" spans="1:9">
      <c r="A771" s="13"/>
      <c r="B771" s="13"/>
      <c r="C771" s="13"/>
      <c r="D771" s="13"/>
      <c r="E771" s="13"/>
      <c r="F771" s="13"/>
      <c r="G771" s="13"/>
      <c r="H771" s="13"/>
      <c r="I771" s="13"/>
    </row>
    <row r="772" spans="1:9">
      <c r="A772" s="13"/>
      <c r="B772" s="13"/>
      <c r="C772" s="13"/>
      <c r="D772" s="13"/>
      <c r="E772" s="13"/>
      <c r="F772" s="13"/>
      <c r="G772" s="13"/>
      <c r="H772" s="13"/>
      <c r="I772" s="13"/>
    </row>
    <row r="773" spans="1:9">
      <c r="A773" s="13"/>
      <c r="B773" s="13"/>
      <c r="C773" s="13"/>
      <c r="D773" s="13"/>
      <c r="E773" s="13"/>
      <c r="F773" s="13"/>
      <c r="G773" s="13"/>
      <c r="H773" s="13"/>
      <c r="I773" s="13"/>
    </row>
    <row r="774" spans="1:9">
      <c r="A774" s="13"/>
      <c r="B774" s="13"/>
      <c r="C774" s="13"/>
      <c r="D774" s="13"/>
      <c r="E774" s="13"/>
      <c r="F774" s="13"/>
      <c r="G774" s="13"/>
      <c r="H774" s="13"/>
      <c r="I774" s="13"/>
    </row>
    <row r="775" spans="1:9">
      <c r="A775" s="13"/>
      <c r="B775" s="13"/>
      <c r="C775" s="13"/>
      <c r="D775" s="13"/>
      <c r="E775" s="13"/>
      <c r="F775" s="13"/>
      <c r="G775" s="13"/>
      <c r="H775" s="13"/>
      <c r="I775" s="13"/>
    </row>
    <row r="776" spans="1:9">
      <c r="A776" s="13"/>
      <c r="B776" s="13"/>
      <c r="C776" s="13"/>
      <c r="D776" s="13"/>
      <c r="E776" s="13"/>
      <c r="F776" s="13"/>
      <c r="G776" s="13"/>
      <c r="H776" s="13"/>
      <c r="I776" s="13"/>
    </row>
    <row r="777" spans="1:9">
      <c r="A777" s="13"/>
      <c r="B777" s="13"/>
      <c r="C777" s="13"/>
      <c r="D777" s="13"/>
      <c r="E777" s="13"/>
      <c r="F777" s="13"/>
      <c r="G777" s="13"/>
      <c r="H777" s="13"/>
      <c r="I777" s="13"/>
    </row>
    <row r="778" spans="1:9">
      <c r="A778" s="13"/>
      <c r="B778" s="13"/>
      <c r="C778" s="13"/>
      <c r="D778" s="13"/>
      <c r="E778" s="13"/>
      <c r="F778" s="13"/>
      <c r="G778" s="13"/>
      <c r="H778" s="13"/>
      <c r="I778" s="13"/>
    </row>
    <row r="779" spans="1:9">
      <c r="A779" s="13"/>
      <c r="B779" s="13"/>
      <c r="C779" s="13"/>
      <c r="D779" s="13"/>
      <c r="E779" s="13"/>
      <c r="F779" s="13"/>
      <c r="G779" s="13"/>
      <c r="H779" s="13"/>
      <c r="I779" s="13"/>
    </row>
    <row r="780" spans="1:9">
      <c r="A780" s="13"/>
      <c r="B780" s="13"/>
      <c r="C780" s="13"/>
      <c r="D780" s="13"/>
      <c r="E780" s="13"/>
      <c r="F780" s="13"/>
      <c r="G780" s="13"/>
      <c r="H780" s="13"/>
      <c r="I780" s="13"/>
    </row>
    <row r="781" spans="1:9">
      <c r="A781" s="13"/>
      <c r="B781" s="13"/>
      <c r="C781" s="13"/>
      <c r="D781" s="13"/>
      <c r="E781" s="13"/>
      <c r="F781" s="13"/>
      <c r="G781" s="13"/>
      <c r="H781" s="13"/>
      <c r="I781" s="13"/>
    </row>
    <row r="782" spans="1:9">
      <c r="A782" s="13"/>
      <c r="B782" s="13"/>
      <c r="C782" s="13"/>
      <c r="D782" s="13"/>
      <c r="E782" s="13"/>
      <c r="F782" s="13"/>
      <c r="G782" s="13"/>
      <c r="H782" s="13"/>
      <c r="I782" s="13"/>
    </row>
    <row r="783" spans="1:9">
      <c r="A783" s="13"/>
      <c r="B783" s="13"/>
      <c r="C783" s="13"/>
      <c r="D783" s="13"/>
      <c r="E783" s="13"/>
      <c r="F783" s="13"/>
      <c r="G783" s="13"/>
      <c r="H783" s="13"/>
      <c r="I783" s="13"/>
    </row>
    <row r="784" spans="1:9">
      <c r="A784" s="13"/>
      <c r="B784" s="13"/>
      <c r="C784" s="13"/>
      <c r="D784" s="13"/>
      <c r="E784" s="13"/>
      <c r="F784" s="13"/>
      <c r="G784" s="13"/>
      <c r="H784" s="13"/>
      <c r="I784" s="13"/>
    </row>
    <row r="785" spans="1:9">
      <c r="A785" s="13"/>
      <c r="B785" s="13"/>
      <c r="C785" s="13"/>
      <c r="D785" s="13"/>
      <c r="E785" s="13"/>
      <c r="F785" s="13"/>
      <c r="G785" s="13"/>
      <c r="H785" s="13"/>
      <c r="I785" s="13"/>
    </row>
    <row r="786" spans="1:9">
      <c r="A786" s="13"/>
      <c r="B786" s="13"/>
      <c r="C786" s="13"/>
      <c r="D786" s="13"/>
      <c r="E786" s="13"/>
      <c r="F786" s="13"/>
      <c r="G786" s="13"/>
      <c r="H786" s="13"/>
      <c r="I786" s="13"/>
    </row>
    <row r="787" spans="1:9">
      <c r="A787" s="13"/>
      <c r="B787" s="13"/>
      <c r="C787" s="13"/>
      <c r="D787" s="13"/>
      <c r="E787" s="13"/>
      <c r="F787" s="13"/>
      <c r="G787" s="13"/>
      <c r="H787" s="13"/>
      <c r="I787" s="13"/>
    </row>
    <row r="788" spans="1:9">
      <c r="A788" s="13"/>
      <c r="B788" s="13"/>
      <c r="C788" s="13"/>
      <c r="D788" s="13"/>
      <c r="E788" s="13"/>
      <c r="F788" s="13"/>
      <c r="G788" s="13"/>
      <c r="H788" s="13"/>
      <c r="I788" s="13"/>
    </row>
    <row r="789" spans="1:9">
      <c r="A789" s="13"/>
      <c r="B789" s="13"/>
      <c r="C789" s="13"/>
      <c r="D789" s="13"/>
      <c r="E789" s="13"/>
      <c r="F789" s="13"/>
      <c r="G789" s="13"/>
      <c r="H789" s="13"/>
      <c r="I789" s="13"/>
    </row>
    <row r="790" spans="1:9">
      <c r="A790" s="13"/>
      <c r="B790" s="13"/>
      <c r="C790" s="13"/>
      <c r="D790" s="13"/>
      <c r="E790" s="13"/>
      <c r="F790" s="13"/>
      <c r="G790" s="13"/>
      <c r="H790" s="13"/>
      <c r="I790" s="13"/>
    </row>
    <row r="791" spans="1:9">
      <c r="A791" s="13"/>
      <c r="B791" s="13"/>
      <c r="C791" s="13"/>
      <c r="D791" s="13"/>
      <c r="E791" s="13"/>
      <c r="F791" s="13"/>
      <c r="G791" s="13"/>
      <c r="H791" s="13"/>
      <c r="I791" s="13"/>
    </row>
    <row r="792" spans="1:9">
      <c r="A792" s="13"/>
      <c r="B792" s="13"/>
      <c r="C792" s="13"/>
      <c r="D792" s="13"/>
      <c r="E792" s="13"/>
      <c r="F792" s="13"/>
      <c r="G792" s="13"/>
      <c r="H792" s="13"/>
      <c r="I792" s="13"/>
    </row>
    <row r="793" spans="1:9">
      <c r="A793" s="13"/>
      <c r="B793" s="13"/>
      <c r="C793" s="13"/>
      <c r="D793" s="13"/>
      <c r="E793" s="13"/>
      <c r="F793" s="13"/>
      <c r="G793" s="13"/>
      <c r="H793" s="13"/>
      <c r="I793" s="13"/>
    </row>
    <row r="794" spans="1:9">
      <c r="A794" s="13"/>
      <c r="B794" s="13"/>
      <c r="C794" s="13"/>
      <c r="D794" s="13"/>
      <c r="E794" s="13"/>
      <c r="F794" s="13"/>
      <c r="G794" s="13"/>
      <c r="H794" s="13"/>
      <c r="I794" s="13"/>
    </row>
    <row r="795" spans="1:9">
      <c r="A795" s="13"/>
      <c r="B795" s="13"/>
      <c r="C795" s="13"/>
      <c r="D795" s="13"/>
      <c r="E795" s="13"/>
      <c r="F795" s="13"/>
      <c r="G795" s="13"/>
      <c r="H795" s="13"/>
      <c r="I795" s="13"/>
    </row>
    <row r="796" spans="1:9">
      <c r="A796" s="13"/>
      <c r="B796" s="13"/>
      <c r="C796" s="13"/>
      <c r="D796" s="13"/>
      <c r="E796" s="13"/>
      <c r="F796" s="13"/>
      <c r="G796" s="13"/>
      <c r="H796" s="13"/>
      <c r="I796" s="13"/>
    </row>
    <row r="797" spans="1:9">
      <c r="A797" s="13"/>
      <c r="B797" s="13"/>
      <c r="C797" s="13"/>
      <c r="D797" s="13"/>
      <c r="E797" s="13"/>
      <c r="F797" s="13"/>
      <c r="G797" s="13"/>
      <c r="H797" s="13"/>
      <c r="I797" s="13"/>
    </row>
    <row r="798" spans="1:9">
      <c r="A798" s="13"/>
      <c r="B798" s="13"/>
      <c r="C798" s="13"/>
      <c r="D798" s="13"/>
      <c r="E798" s="13"/>
      <c r="F798" s="13"/>
      <c r="G798" s="13"/>
      <c r="H798" s="13"/>
      <c r="I798" s="13"/>
    </row>
    <row r="799" spans="1:9">
      <c r="A799" s="13"/>
      <c r="B799" s="13"/>
      <c r="C799" s="13"/>
      <c r="D799" s="13"/>
      <c r="E799" s="13"/>
      <c r="F799" s="13"/>
      <c r="G799" s="13"/>
      <c r="H799" s="13"/>
      <c r="I799" s="13"/>
    </row>
    <row r="800" spans="1:9">
      <c r="A800" s="13"/>
      <c r="B800" s="13"/>
      <c r="C800" s="13"/>
      <c r="D800" s="13"/>
      <c r="E800" s="13"/>
      <c r="F800" s="13"/>
      <c r="G800" s="13"/>
      <c r="H800" s="13"/>
      <c r="I800" s="13"/>
    </row>
    <row r="801" spans="1:9">
      <c r="A801" s="13"/>
      <c r="B801" s="13"/>
      <c r="C801" s="13"/>
      <c r="D801" s="13"/>
      <c r="E801" s="13"/>
      <c r="F801" s="13"/>
      <c r="G801" s="13"/>
      <c r="H801" s="13"/>
      <c r="I801" s="13"/>
    </row>
    <row r="802" spans="1:9">
      <c r="A802" s="13"/>
      <c r="B802" s="13"/>
      <c r="C802" s="13"/>
      <c r="D802" s="13"/>
      <c r="E802" s="13"/>
      <c r="F802" s="13"/>
      <c r="G802" s="13"/>
      <c r="H802" s="13"/>
      <c r="I802" s="13"/>
    </row>
    <row r="803" spans="1:9">
      <c r="A803" s="13"/>
      <c r="B803" s="13"/>
      <c r="C803" s="13"/>
      <c r="D803" s="13"/>
      <c r="E803" s="13"/>
      <c r="F803" s="13"/>
      <c r="G803" s="13"/>
      <c r="H803" s="13"/>
      <c r="I803" s="13"/>
    </row>
    <row r="804" spans="1:9">
      <c r="A804" s="13"/>
      <c r="B804" s="13"/>
      <c r="C804" s="13"/>
      <c r="D804" s="13"/>
      <c r="E804" s="13"/>
      <c r="F804" s="13"/>
      <c r="G804" s="13"/>
      <c r="H804" s="13"/>
      <c r="I804" s="13"/>
    </row>
    <row r="805" spans="1:9">
      <c r="A805" s="13"/>
      <c r="B805" s="13"/>
      <c r="C805" s="13"/>
      <c r="D805" s="13"/>
      <c r="E805" s="13"/>
      <c r="F805" s="13"/>
      <c r="G805" s="13"/>
      <c r="H805" s="13"/>
      <c r="I805" s="13"/>
    </row>
    <row r="806" spans="1:9">
      <c r="A806" s="13"/>
      <c r="B806" s="13"/>
      <c r="C806" s="13"/>
      <c r="D806" s="13"/>
      <c r="E806" s="13"/>
      <c r="F806" s="13"/>
      <c r="G806" s="13"/>
      <c r="H806" s="13"/>
      <c r="I806" s="13"/>
    </row>
    <row r="807" spans="1:9">
      <c r="A807" s="13"/>
      <c r="B807" s="13"/>
      <c r="C807" s="13"/>
      <c r="D807" s="13"/>
      <c r="E807" s="13"/>
      <c r="F807" s="13"/>
      <c r="G807" s="13"/>
      <c r="H807" s="13"/>
      <c r="I807" s="13"/>
    </row>
    <row r="808" spans="1:9">
      <c r="A808" s="13"/>
      <c r="B808" s="13"/>
      <c r="C808" s="13"/>
      <c r="D808" s="13"/>
      <c r="E808" s="13"/>
      <c r="F808" s="13"/>
      <c r="G808" s="13"/>
      <c r="H808" s="13"/>
      <c r="I808" s="13"/>
    </row>
    <row r="809" spans="1:9">
      <c r="A809" s="13"/>
      <c r="B809" s="13"/>
      <c r="C809" s="13"/>
      <c r="D809" s="13"/>
      <c r="E809" s="13"/>
      <c r="F809" s="13"/>
      <c r="G809" s="13"/>
      <c r="H809" s="13"/>
      <c r="I809" s="13"/>
    </row>
    <row r="810" spans="1:9">
      <c r="A810" s="13"/>
      <c r="B810" s="13"/>
      <c r="C810" s="13"/>
      <c r="D810" s="13"/>
      <c r="E810" s="13"/>
      <c r="F810" s="13"/>
      <c r="G810" s="13"/>
      <c r="H810" s="13"/>
      <c r="I810" s="13"/>
    </row>
    <row r="811" spans="1:9">
      <c r="A811" s="13"/>
      <c r="B811" s="13"/>
      <c r="C811" s="13"/>
      <c r="D811" s="13"/>
      <c r="E811" s="13"/>
      <c r="F811" s="13"/>
      <c r="G811" s="13"/>
      <c r="H811" s="13"/>
      <c r="I811" s="13"/>
    </row>
    <row r="812" spans="1:9">
      <c r="A812" s="13"/>
      <c r="B812" s="13"/>
      <c r="C812" s="13"/>
      <c r="D812" s="13"/>
      <c r="E812" s="13"/>
      <c r="F812" s="13"/>
      <c r="G812" s="13"/>
      <c r="H812" s="13"/>
      <c r="I812" s="13"/>
    </row>
    <row r="813" spans="1:9">
      <c r="A813" s="13"/>
      <c r="B813" s="13"/>
      <c r="C813" s="13"/>
      <c r="D813" s="13"/>
      <c r="E813" s="13"/>
      <c r="F813" s="13"/>
      <c r="G813" s="13"/>
      <c r="H813" s="13"/>
      <c r="I813" s="13"/>
    </row>
    <row r="814" spans="1:9">
      <c r="A814" s="13"/>
      <c r="B814" s="13"/>
      <c r="C814" s="13"/>
      <c r="D814" s="13"/>
      <c r="E814" s="13"/>
      <c r="F814" s="13"/>
      <c r="G814" s="13"/>
      <c r="H814" s="13"/>
      <c r="I814" s="13"/>
    </row>
    <row r="815" spans="1:9">
      <c r="A815" s="13"/>
      <c r="B815" s="13"/>
      <c r="C815" s="13"/>
      <c r="D815" s="13"/>
      <c r="E815" s="13"/>
      <c r="F815" s="13"/>
      <c r="G815" s="13"/>
      <c r="H815" s="13"/>
      <c r="I815" s="13"/>
    </row>
    <row r="816" spans="1:9">
      <c r="A816" s="13"/>
      <c r="B816" s="13"/>
      <c r="C816" s="13"/>
      <c r="D816" s="13"/>
      <c r="E816" s="13"/>
      <c r="F816" s="13"/>
      <c r="G816" s="13"/>
      <c r="H816" s="13"/>
      <c r="I816" s="13"/>
    </row>
    <row r="817" spans="1:9">
      <c r="A817" s="13"/>
      <c r="B817" s="13"/>
      <c r="C817" s="13"/>
      <c r="D817" s="13"/>
      <c r="E817" s="13"/>
      <c r="F817" s="13"/>
      <c r="G817" s="13"/>
      <c r="H817" s="13"/>
      <c r="I817" s="13"/>
    </row>
    <row r="818" spans="1:9">
      <c r="A818" s="13"/>
      <c r="B818" s="13"/>
      <c r="C818" s="13"/>
      <c r="D818" s="13"/>
      <c r="E818" s="13"/>
      <c r="F818" s="13"/>
      <c r="G818" s="13"/>
      <c r="H818" s="13"/>
      <c r="I818" s="13"/>
    </row>
    <row r="819" spans="1:9">
      <c r="A819" s="13"/>
      <c r="B819" s="13"/>
      <c r="C819" s="13"/>
      <c r="D819" s="13"/>
      <c r="E819" s="13"/>
      <c r="F819" s="13"/>
      <c r="G819" s="13"/>
      <c r="H819" s="13"/>
      <c r="I819" s="13"/>
    </row>
    <row r="820" spans="1:9">
      <c r="A820" s="13"/>
      <c r="B820" s="13"/>
      <c r="C820" s="13"/>
      <c r="D820" s="13"/>
      <c r="E820" s="13"/>
      <c r="F820" s="13"/>
      <c r="G820" s="13"/>
      <c r="H820" s="13"/>
      <c r="I820" s="13"/>
    </row>
    <row r="821" spans="1:9">
      <c r="A821" s="13"/>
      <c r="B821" s="13"/>
      <c r="C821" s="13"/>
      <c r="D821" s="13"/>
      <c r="E821" s="13"/>
      <c r="F821" s="13"/>
      <c r="G821" s="13"/>
      <c r="H821" s="13"/>
      <c r="I821" s="13"/>
    </row>
    <row r="822" spans="1:9">
      <c r="A822" s="13"/>
      <c r="B822" s="13"/>
      <c r="C822" s="13"/>
      <c r="D822" s="13"/>
      <c r="E822" s="13"/>
      <c r="F822" s="13"/>
      <c r="G822" s="13"/>
      <c r="H822" s="13"/>
      <c r="I822" s="13"/>
    </row>
    <row r="823" spans="1:9">
      <c r="A823" s="13"/>
      <c r="B823" s="13"/>
      <c r="C823" s="13"/>
      <c r="D823" s="13"/>
      <c r="E823" s="13"/>
      <c r="F823" s="13"/>
      <c r="G823" s="13"/>
      <c r="H823" s="13"/>
      <c r="I823" s="13"/>
    </row>
    <row r="824" spans="1:9">
      <c r="A824" s="13"/>
      <c r="B824" s="13"/>
      <c r="C824" s="13"/>
      <c r="D824" s="13"/>
      <c r="E824" s="13"/>
      <c r="F824" s="13"/>
      <c r="G824" s="13"/>
      <c r="H824" s="13"/>
      <c r="I824" s="13"/>
    </row>
    <row r="825" spans="1:9">
      <c r="A825" s="13"/>
      <c r="B825" s="13"/>
      <c r="C825" s="13"/>
      <c r="D825" s="13"/>
      <c r="E825" s="13"/>
      <c r="F825" s="13"/>
      <c r="G825" s="13"/>
      <c r="H825" s="13"/>
      <c r="I825" s="13"/>
    </row>
    <row r="826" spans="1:9">
      <c r="A826" s="13"/>
      <c r="B826" s="13"/>
      <c r="C826" s="13"/>
      <c r="D826" s="13"/>
      <c r="E826" s="13"/>
      <c r="F826" s="13"/>
      <c r="G826" s="13"/>
      <c r="H826" s="13"/>
      <c r="I826" s="13"/>
    </row>
    <row r="827" spans="1:9">
      <c r="A827" s="13"/>
      <c r="B827" s="13"/>
      <c r="C827" s="13"/>
      <c r="D827" s="13"/>
      <c r="E827" s="13"/>
      <c r="F827" s="13"/>
      <c r="G827" s="13"/>
      <c r="H827" s="13"/>
      <c r="I827" s="13"/>
    </row>
    <row r="828" spans="1:9">
      <c r="A828" s="13"/>
      <c r="B828" s="13"/>
      <c r="C828" s="13"/>
      <c r="D828" s="13"/>
      <c r="E828" s="13"/>
      <c r="F828" s="13"/>
      <c r="G828" s="13"/>
      <c r="H828" s="13"/>
      <c r="I828" s="13"/>
    </row>
    <row r="829" spans="1:9">
      <c r="A829" s="13"/>
      <c r="B829" s="13"/>
      <c r="C829" s="13"/>
      <c r="D829" s="13"/>
      <c r="E829" s="13"/>
      <c r="F829" s="13"/>
      <c r="G829" s="13"/>
      <c r="H829" s="13"/>
      <c r="I829" s="13"/>
    </row>
    <row r="830" spans="1:9">
      <c r="A830" s="13"/>
      <c r="B830" s="13"/>
      <c r="C830" s="13"/>
      <c r="D830" s="13"/>
      <c r="E830" s="13"/>
      <c r="F830" s="13"/>
      <c r="G830" s="13"/>
      <c r="H830" s="13"/>
      <c r="I830" s="13"/>
    </row>
    <row r="831" spans="1:9">
      <c r="A831" s="13"/>
      <c r="B831" s="13"/>
      <c r="C831" s="13"/>
      <c r="D831" s="13"/>
      <c r="E831" s="13"/>
      <c r="F831" s="13"/>
      <c r="G831" s="13"/>
      <c r="H831" s="13"/>
      <c r="I831" s="13"/>
    </row>
    <row r="832" spans="1:9">
      <c r="A832" s="13"/>
      <c r="B832" s="13"/>
      <c r="C832" s="13"/>
      <c r="D832" s="13"/>
      <c r="E832" s="13"/>
      <c r="F832" s="13"/>
      <c r="G832" s="13"/>
      <c r="H832" s="13"/>
      <c r="I832" s="13"/>
    </row>
    <row r="833" spans="1:9">
      <c r="A833" s="13"/>
      <c r="B833" s="13"/>
      <c r="C833" s="13"/>
      <c r="D833" s="13"/>
      <c r="E833" s="13"/>
      <c r="F833" s="13"/>
      <c r="G833" s="13"/>
      <c r="H833" s="13"/>
      <c r="I833" s="13"/>
    </row>
    <row r="834" spans="1:9">
      <c r="A834" s="13"/>
      <c r="B834" s="13"/>
      <c r="C834" s="13"/>
      <c r="D834" s="13"/>
      <c r="E834" s="13"/>
      <c r="F834" s="13"/>
      <c r="G834" s="13"/>
      <c r="H834" s="13"/>
      <c r="I834" s="13"/>
    </row>
    <row r="835" spans="1:9">
      <c r="A835" s="13"/>
      <c r="B835" s="13"/>
      <c r="C835" s="13"/>
      <c r="D835" s="13"/>
      <c r="E835" s="13"/>
      <c r="F835" s="13"/>
      <c r="G835" s="13"/>
      <c r="H835" s="13"/>
      <c r="I835" s="13"/>
    </row>
    <row r="836" spans="1:9">
      <c r="A836" s="13"/>
      <c r="B836" s="13"/>
      <c r="C836" s="13"/>
      <c r="D836" s="13"/>
      <c r="E836" s="13"/>
      <c r="F836" s="13"/>
      <c r="G836" s="13"/>
      <c r="H836" s="13"/>
      <c r="I836" s="13"/>
    </row>
    <row r="837" spans="1:9">
      <c r="A837" s="13"/>
      <c r="B837" s="13"/>
      <c r="C837" s="13"/>
      <c r="D837" s="13"/>
      <c r="E837" s="13"/>
      <c r="F837" s="13"/>
      <c r="G837" s="13"/>
      <c r="H837" s="13"/>
      <c r="I837" s="13"/>
    </row>
  </sheetData>
  <sheetProtection selectLockedCells="1" selectUnlockedCells="1"/>
  <mergeCells count="32">
    <mergeCell ref="K6:R6"/>
    <mergeCell ref="A10:R10"/>
    <mergeCell ref="A12:R12"/>
    <mergeCell ref="A9:R9"/>
    <mergeCell ref="A13:R13"/>
    <mergeCell ref="K14:R14"/>
    <mergeCell ref="K17:R17"/>
    <mergeCell ref="K20:R20"/>
    <mergeCell ref="K23:R23"/>
    <mergeCell ref="A7:R7"/>
    <mergeCell ref="A16:R16"/>
    <mergeCell ref="A18:R18"/>
    <mergeCell ref="A15:R15"/>
    <mergeCell ref="A19:R19"/>
    <mergeCell ref="A21:R21"/>
    <mergeCell ref="A22:R22"/>
    <mergeCell ref="A4:R4"/>
    <mergeCell ref="A3:R3"/>
    <mergeCell ref="A2:R2"/>
    <mergeCell ref="A1:R1"/>
    <mergeCell ref="A24:R24"/>
    <mergeCell ref="A23:I23"/>
    <mergeCell ref="A5:I5"/>
    <mergeCell ref="A8:I8"/>
    <mergeCell ref="A20:I20"/>
    <mergeCell ref="A17:I17"/>
    <mergeCell ref="A14:I14"/>
    <mergeCell ref="A11:I11"/>
    <mergeCell ref="A6:I6"/>
    <mergeCell ref="K5:R5"/>
    <mergeCell ref="K8:R8"/>
    <mergeCell ref="K11:R11"/>
  </mergeCells>
  <phoneticPr fontId="6"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29"/>
  <sheetViews>
    <sheetView topLeftCell="A15" zoomScaleNormal="100" workbookViewId="0">
      <selection activeCell="J7" sqref="J7"/>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49" customWidth="1"/>
    <col min="14" max="16384" width="9.140625" style="2"/>
  </cols>
  <sheetData>
    <row r="1" spans="1:14" s="5" customFormat="1" ht="28.5">
      <c r="A1" s="188" t="str">
        <f>OBJETIVOS!A1</f>
        <v>Plano de Ação Nacional para a Conservação dos Canídeos Silvestres - PAN CANÍDEOS</v>
      </c>
      <c r="B1" s="188"/>
      <c r="C1" s="188"/>
      <c r="D1" s="188"/>
      <c r="E1" s="188"/>
      <c r="F1" s="188"/>
      <c r="G1" s="188"/>
      <c r="H1" s="188"/>
      <c r="I1" s="188"/>
      <c r="J1" s="188"/>
      <c r="K1" s="188"/>
      <c r="L1" s="188"/>
      <c r="M1" s="188"/>
    </row>
    <row r="2" spans="1:14" ht="8.25" customHeight="1">
      <c r="A2" s="189"/>
      <c r="B2" s="189"/>
      <c r="C2" s="189"/>
      <c r="D2" s="189"/>
      <c r="E2" s="189"/>
      <c r="F2" s="189"/>
      <c r="G2" s="189"/>
      <c r="H2" s="189"/>
      <c r="I2" s="189"/>
      <c r="J2" s="189"/>
      <c r="K2" s="189"/>
      <c r="L2" s="189"/>
      <c r="M2" s="189"/>
    </row>
    <row r="3" spans="1:14" s="7" customFormat="1" ht="18.75">
      <c r="A3" s="190" t="s">
        <v>70</v>
      </c>
      <c r="B3" s="190"/>
      <c r="C3" s="190"/>
      <c r="D3" s="190"/>
      <c r="E3" s="190"/>
      <c r="F3" s="190"/>
      <c r="G3" s="190"/>
      <c r="H3" s="190"/>
      <c r="I3" s="190"/>
      <c r="J3" s="190"/>
      <c r="K3" s="190"/>
      <c r="L3" s="190"/>
      <c r="M3" s="190"/>
    </row>
    <row r="4" spans="1:14" s="7" customFormat="1" ht="39.75" customHeight="1">
      <c r="A4" s="191" t="str">
        <f>OBJETIVOS!A8</f>
        <v>Promoção da melhoria da qualidade, restauração e conectividade de habitats, visando o aumento das populações de canídeos e sua diversidade genética.</v>
      </c>
      <c r="B4" s="191"/>
      <c r="C4" s="191"/>
      <c r="D4" s="191"/>
      <c r="E4" s="191"/>
      <c r="F4" s="191"/>
      <c r="G4" s="191"/>
      <c r="H4" s="191"/>
      <c r="I4" s="191"/>
      <c r="J4" s="191"/>
      <c r="K4" s="191"/>
      <c r="L4" s="191"/>
      <c r="M4" s="191"/>
    </row>
    <row r="5" spans="1:14" s="8" customFormat="1" ht="32.25" customHeight="1">
      <c r="A5" s="251" t="s">
        <v>88</v>
      </c>
      <c r="B5" s="251" t="s">
        <v>9</v>
      </c>
      <c r="C5" s="251" t="s">
        <v>11</v>
      </c>
      <c r="D5" s="251" t="s">
        <v>89</v>
      </c>
      <c r="E5" s="256" t="s">
        <v>15</v>
      </c>
      <c r="F5" s="256"/>
      <c r="G5" s="251" t="s">
        <v>17</v>
      </c>
      <c r="H5" s="252" t="s">
        <v>90</v>
      </c>
      <c r="I5" s="251" t="s">
        <v>19</v>
      </c>
      <c r="J5" s="256" t="s">
        <v>91</v>
      </c>
      <c r="K5" s="256"/>
      <c r="L5" s="253" t="s">
        <v>92</v>
      </c>
      <c r="M5" s="255" t="s">
        <v>29</v>
      </c>
    </row>
    <row r="6" spans="1:14" s="8" customFormat="1" ht="16.5">
      <c r="A6" s="251"/>
      <c r="B6" s="251"/>
      <c r="C6" s="251"/>
      <c r="D6" s="251"/>
      <c r="E6" s="22" t="s">
        <v>93</v>
      </c>
      <c r="F6" s="22" t="s">
        <v>94</v>
      </c>
      <c r="G6" s="251"/>
      <c r="H6" s="252"/>
      <c r="I6" s="251"/>
      <c r="J6" s="22" t="s">
        <v>95</v>
      </c>
      <c r="K6" s="22" t="s">
        <v>96</v>
      </c>
      <c r="L6" s="254"/>
      <c r="M6" s="255"/>
    </row>
    <row r="7" spans="1:14" s="3" customFormat="1" ht="91.5">
      <c r="A7" s="92" t="s">
        <v>97</v>
      </c>
      <c r="B7" s="51" t="s">
        <v>98</v>
      </c>
      <c r="C7" s="53" t="s">
        <v>99</v>
      </c>
      <c r="D7" s="53" t="s">
        <v>100</v>
      </c>
      <c r="E7" s="54">
        <v>45778</v>
      </c>
      <c r="F7" s="54">
        <v>46204</v>
      </c>
      <c r="G7" s="52" t="s">
        <v>101</v>
      </c>
      <c r="H7" s="55">
        <v>1200</v>
      </c>
      <c r="I7" s="53" t="s">
        <v>102</v>
      </c>
      <c r="J7" s="53" t="s">
        <v>103</v>
      </c>
      <c r="K7" s="53"/>
      <c r="L7" s="51"/>
      <c r="M7" s="50" t="s">
        <v>104</v>
      </c>
      <c r="N7" s="2"/>
    </row>
    <row r="8" spans="1:14" s="3" customFormat="1" ht="198">
      <c r="A8" s="93" t="s">
        <v>105</v>
      </c>
      <c r="B8" s="56" t="s">
        <v>106</v>
      </c>
      <c r="C8" s="53" t="s">
        <v>107</v>
      </c>
      <c r="D8" s="53" t="s">
        <v>108</v>
      </c>
      <c r="E8" s="54">
        <v>46388</v>
      </c>
      <c r="F8" s="54">
        <v>47453</v>
      </c>
      <c r="G8" s="57" t="s">
        <v>109</v>
      </c>
      <c r="H8" s="55">
        <v>150000</v>
      </c>
      <c r="I8" s="58" t="s">
        <v>110</v>
      </c>
      <c r="J8" s="53" t="s">
        <v>111</v>
      </c>
      <c r="K8" s="53"/>
      <c r="L8" s="51" t="s">
        <v>112</v>
      </c>
      <c r="M8" s="50" t="s">
        <v>113</v>
      </c>
      <c r="N8" s="2"/>
    </row>
    <row r="9" spans="1:14" s="3" customFormat="1" ht="167.25">
      <c r="A9" s="93" t="s">
        <v>114</v>
      </c>
      <c r="B9" s="59" t="s">
        <v>115</v>
      </c>
      <c r="C9" s="53" t="s">
        <v>116</v>
      </c>
      <c r="D9" s="53" t="s">
        <v>117</v>
      </c>
      <c r="E9" s="54">
        <v>46388</v>
      </c>
      <c r="F9" s="54">
        <v>47453</v>
      </c>
      <c r="G9" s="53" t="s">
        <v>118</v>
      </c>
      <c r="H9" s="55">
        <v>150000</v>
      </c>
      <c r="I9" s="53" t="s">
        <v>119</v>
      </c>
      <c r="J9" s="53" t="s">
        <v>120</v>
      </c>
      <c r="K9" s="53" t="s">
        <v>121</v>
      </c>
      <c r="L9" s="162" t="s">
        <v>122</v>
      </c>
      <c r="M9" s="50" t="s">
        <v>113</v>
      </c>
      <c r="N9" s="2"/>
    </row>
    <row r="10" spans="1:14" ht="106.5">
      <c r="A10" s="93" t="s">
        <v>123</v>
      </c>
      <c r="B10" s="51" t="s">
        <v>124</v>
      </c>
      <c r="C10" s="53" t="s">
        <v>125</v>
      </c>
      <c r="D10" s="53" t="s">
        <v>126</v>
      </c>
      <c r="E10" s="54">
        <v>46753</v>
      </c>
      <c r="F10" s="54">
        <v>47604</v>
      </c>
      <c r="G10" s="58" t="s">
        <v>127</v>
      </c>
      <c r="H10" s="60">
        <v>0</v>
      </c>
      <c r="I10" s="53" t="s">
        <v>128</v>
      </c>
      <c r="J10" s="53" t="s">
        <v>129</v>
      </c>
      <c r="K10" s="53"/>
      <c r="L10" s="51"/>
      <c r="M10" s="50" t="s">
        <v>113</v>
      </c>
    </row>
    <row r="11" spans="1:14" ht="152.25">
      <c r="A11" s="94" t="s">
        <v>130</v>
      </c>
      <c r="B11" s="59" t="s">
        <v>131</v>
      </c>
      <c r="C11" s="53" t="s">
        <v>132</v>
      </c>
      <c r="D11" s="53" t="s">
        <v>133</v>
      </c>
      <c r="E11" s="54">
        <v>46143</v>
      </c>
      <c r="F11" s="54">
        <v>46357</v>
      </c>
      <c r="G11" s="57" t="s">
        <v>109</v>
      </c>
      <c r="H11" s="55">
        <v>50000</v>
      </c>
      <c r="I11" s="57" t="s">
        <v>134</v>
      </c>
      <c r="J11" s="57" t="s">
        <v>103</v>
      </c>
      <c r="K11" s="57" t="s">
        <v>103</v>
      </c>
      <c r="L11" s="51" t="s">
        <v>135</v>
      </c>
      <c r="M11" s="50" t="s">
        <v>113</v>
      </c>
    </row>
    <row r="12" spans="1:14" ht="121.5">
      <c r="A12" s="95" t="s">
        <v>136</v>
      </c>
      <c r="B12" s="51" t="s">
        <v>137</v>
      </c>
      <c r="C12" s="53" t="s">
        <v>138</v>
      </c>
      <c r="D12" s="53" t="s">
        <v>139</v>
      </c>
      <c r="E12" s="54">
        <v>45962</v>
      </c>
      <c r="F12" s="54">
        <v>47453</v>
      </c>
      <c r="G12" s="53" t="s">
        <v>140</v>
      </c>
      <c r="H12" s="60">
        <v>100000</v>
      </c>
      <c r="I12" s="57" t="s">
        <v>141</v>
      </c>
      <c r="J12" s="57" t="s">
        <v>142</v>
      </c>
      <c r="K12" s="57"/>
      <c r="L12" s="262" t="s">
        <v>143</v>
      </c>
      <c r="M12" s="50" t="s">
        <v>44</v>
      </c>
    </row>
    <row r="13" spans="1:14" ht="60.75">
      <c r="A13" s="94" t="s">
        <v>144</v>
      </c>
      <c r="B13" s="59" t="s">
        <v>145</v>
      </c>
      <c r="C13" s="53" t="s">
        <v>146</v>
      </c>
      <c r="D13" s="53" t="s">
        <v>147</v>
      </c>
      <c r="E13" s="54">
        <v>45778</v>
      </c>
      <c r="F13" s="54">
        <v>46508</v>
      </c>
      <c r="G13" s="53" t="s">
        <v>140</v>
      </c>
      <c r="H13" s="61">
        <v>0</v>
      </c>
      <c r="I13" s="263" t="s">
        <v>148</v>
      </c>
      <c r="J13" s="53" t="s">
        <v>103</v>
      </c>
      <c r="K13" s="53"/>
      <c r="L13" s="51"/>
      <c r="M13" s="50" t="s">
        <v>113</v>
      </c>
    </row>
    <row r="14" spans="1:14" ht="321">
      <c r="A14" s="95" t="s">
        <v>149</v>
      </c>
      <c r="B14" s="51" t="s">
        <v>150</v>
      </c>
      <c r="C14" s="53" t="s">
        <v>151</v>
      </c>
      <c r="D14" s="53" t="s">
        <v>152</v>
      </c>
      <c r="E14" s="54">
        <v>45778</v>
      </c>
      <c r="F14" s="54">
        <v>47209</v>
      </c>
      <c r="G14" s="53" t="s">
        <v>153</v>
      </c>
      <c r="H14" s="55">
        <v>100000</v>
      </c>
      <c r="I14" s="263" t="s">
        <v>154</v>
      </c>
      <c r="J14" s="53" t="s">
        <v>103</v>
      </c>
      <c r="K14" s="53"/>
      <c r="L14" s="262" t="s">
        <v>155</v>
      </c>
      <c r="M14" s="50" t="s">
        <v>156</v>
      </c>
    </row>
    <row r="15" spans="1:14" ht="76.5">
      <c r="A15" s="93" t="s">
        <v>157</v>
      </c>
      <c r="B15" s="51" t="s">
        <v>158</v>
      </c>
      <c r="C15" s="53" t="s">
        <v>159</v>
      </c>
      <c r="D15" s="53" t="s">
        <v>160</v>
      </c>
      <c r="E15" s="54">
        <v>46935</v>
      </c>
      <c r="F15" s="54">
        <v>47604</v>
      </c>
      <c r="G15" s="53" t="s">
        <v>153</v>
      </c>
      <c r="H15" s="55">
        <v>50000</v>
      </c>
      <c r="I15" s="263" t="s">
        <v>161</v>
      </c>
      <c r="J15" s="263" t="s">
        <v>162</v>
      </c>
      <c r="K15" s="53"/>
      <c r="L15" s="163"/>
      <c r="M15" s="50" t="s">
        <v>163</v>
      </c>
    </row>
    <row r="16" spans="1:14" ht="229.5">
      <c r="A16" s="96" t="s">
        <v>164</v>
      </c>
      <c r="B16" s="51" t="s">
        <v>165</v>
      </c>
      <c r="C16" s="53" t="s">
        <v>166</v>
      </c>
      <c r="D16" s="53" t="s">
        <v>167</v>
      </c>
      <c r="E16" s="54">
        <v>46935</v>
      </c>
      <c r="F16" s="54">
        <v>47604</v>
      </c>
      <c r="G16" s="53" t="s">
        <v>168</v>
      </c>
      <c r="H16" s="55">
        <v>1000000</v>
      </c>
      <c r="I16" s="58" t="s">
        <v>169</v>
      </c>
      <c r="J16" s="53" t="s">
        <v>170</v>
      </c>
      <c r="K16" s="53"/>
      <c r="L16" s="142" t="s">
        <v>171</v>
      </c>
      <c r="M16" s="50" t="s">
        <v>113</v>
      </c>
    </row>
    <row r="17" spans="1:13" ht="137.25">
      <c r="A17" s="93" t="s">
        <v>172</v>
      </c>
      <c r="B17" s="51" t="s">
        <v>173</v>
      </c>
      <c r="C17" s="53" t="s">
        <v>174</v>
      </c>
      <c r="D17" s="54" t="s">
        <v>175</v>
      </c>
      <c r="E17" s="54">
        <v>46569</v>
      </c>
      <c r="F17" s="54">
        <v>46722</v>
      </c>
      <c r="G17" s="63" t="s">
        <v>153</v>
      </c>
      <c r="H17" s="55">
        <v>150000</v>
      </c>
      <c r="I17" s="53" t="s">
        <v>176</v>
      </c>
      <c r="J17" s="53" t="s">
        <v>177</v>
      </c>
      <c r="K17" s="53"/>
      <c r="L17" s="51" t="s">
        <v>178</v>
      </c>
      <c r="M17" s="50" t="s">
        <v>44</v>
      </c>
    </row>
    <row r="18" spans="1:13" ht="233.25" customHeight="1">
      <c r="A18" s="94" t="s">
        <v>179</v>
      </c>
      <c r="B18" s="51" t="s">
        <v>180</v>
      </c>
      <c r="C18" s="53" t="s">
        <v>181</v>
      </c>
      <c r="D18" s="53" t="s">
        <v>182</v>
      </c>
      <c r="E18" s="54">
        <v>45778</v>
      </c>
      <c r="F18" s="54">
        <v>47604</v>
      </c>
      <c r="G18" s="53" t="s">
        <v>183</v>
      </c>
      <c r="H18" s="55">
        <v>0</v>
      </c>
      <c r="I18" s="53" t="s">
        <v>184</v>
      </c>
      <c r="J18" s="53" t="s">
        <v>185</v>
      </c>
      <c r="K18" s="53" t="s">
        <v>185</v>
      </c>
      <c r="L18" s="51" t="s">
        <v>186</v>
      </c>
      <c r="M18" s="50" t="s">
        <v>163</v>
      </c>
    </row>
    <row r="19" spans="1:13" ht="27" customHeight="1">
      <c r="A19" s="120" t="s">
        <v>187</v>
      </c>
      <c r="B19" s="64" t="s">
        <v>188</v>
      </c>
      <c r="C19" s="53"/>
      <c r="D19" s="53"/>
      <c r="E19" s="54"/>
      <c r="F19" s="54"/>
      <c r="G19" s="53"/>
      <c r="H19" s="55"/>
      <c r="I19" s="53"/>
      <c r="J19" s="53"/>
      <c r="K19" s="53"/>
      <c r="L19" s="51"/>
      <c r="M19" s="50"/>
    </row>
    <row r="20" spans="1:13" ht="121.5">
      <c r="A20" s="95" t="s">
        <v>189</v>
      </c>
      <c r="B20" s="51" t="s">
        <v>190</v>
      </c>
      <c r="C20" s="53" t="s">
        <v>191</v>
      </c>
      <c r="D20" s="53" t="s">
        <v>192</v>
      </c>
      <c r="E20" s="54">
        <v>46204</v>
      </c>
      <c r="F20" s="54">
        <v>47604</v>
      </c>
      <c r="G20" s="53" t="s">
        <v>140</v>
      </c>
      <c r="H20" s="55">
        <v>50000</v>
      </c>
      <c r="I20" s="53" t="s">
        <v>193</v>
      </c>
      <c r="J20" s="53" t="s">
        <v>194</v>
      </c>
      <c r="K20" s="53"/>
      <c r="L20" s="51" t="s">
        <v>195</v>
      </c>
      <c r="M20" s="50" t="s">
        <v>46</v>
      </c>
    </row>
    <row r="21" spans="1:13" ht="183">
      <c r="A21" s="96" t="s">
        <v>196</v>
      </c>
      <c r="B21" s="51" t="s">
        <v>197</v>
      </c>
      <c r="C21" s="53" t="s">
        <v>198</v>
      </c>
      <c r="D21" s="53" t="s">
        <v>199</v>
      </c>
      <c r="E21" s="54">
        <v>46327</v>
      </c>
      <c r="F21" s="54">
        <v>47604</v>
      </c>
      <c r="G21" s="63" t="s">
        <v>101</v>
      </c>
      <c r="H21" s="161">
        <v>150000</v>
      </c>
      <c r="I21" s="53" t="s">
        <v>200</v>
      </c>
      <c r="J21" s="53" t="s">
        <v>194</v>
      </c>
      <c r="K21" s="53" t="s">
        <v>121</v>
      </c>
      <c r="L21" s="262" t="s">
        <v>201</v>
      </c>
      <c r="M21" s="50" t="s">
        <v>113</v>
      </c>
    </row>
    <row r="22" spans="1:13" ht="27" customHeight="1">
      <c r="A22" s="120" t="s">
        <v>202</v>
      </c>
      <c r="B22" s="64" t="s">
        <v>203</v>
      </c>
      <c r="C22" s="53"/>
      <c r="D22" s="53"/>
      <c r="E22" s="54"/>
      <c r="F22" s="54"/>
      <c r="G22" s="53"/>
      <c r="H22" s="264"/>
      <c r="I22" s="58"/>
      <c r="J22" s="53"/>
      <c r="K22" s="53"/>
      <c r="L22" s="51"/>
      <c r="M22" s="50"/>
    </row>
    <row r="23" spans="1:13" ht="106.5">
      <c r="A23" s="96" t="s">
        <v>204</v>
      </c>
      <c r="B23" s="51" t="s">
        <v>205</v>
      </c>
      <c r="C23" s="53" t="s">
        <v>206</v>
      </c>
      <c r="D23" s="53" t="s">
        <v>207</v>
      </c>
      <c r="E23" s="54">
        <v>45778</v>
      </c>
      <c r="F23" s="54">
        <v>46327</v>
      </c>
      <c r="G23" s="53" t="s">
        <v>208</v>
      </c>
      <c r="H23" s="55">
        <v>0</v>
      </c>
      <c r="I23" s="53" t="s">
        <v>209</v>
      </c>
      <c r="J23" s="53" t="s">
        <v>210</v>
      </c>
      <c r="K23" s="53" t="s">
        <v>211</v>
      </c>
      <c r="L23" s="51" t="s">
        <v>212</v>
      </c>
      <c r="M23" s="50" t="s">
        <v>42</v>
      </c>
    </row>
    <row r="24" spans="1:13" ht="137.25">
      <c r="A24" s="94" t="s">
        <v>213</v>
      </c>
      <c r="B24" s="51" t="s">
        <v>214</v>
      </c>
      <c r="C24" s="53" t="s">
        <v>215</v>
      </c>
      <c r="D24" s="53" t="s">
        <v>216</v>
      </c>
      <c r="E24" s="54">
        <v>45778</v>
      </c>
      <c r="F24" s="54">
        <v>46722</v>
      </c>
      <c r="G24" s="53" t="s">
        <v>217</v>
      </c>
      <c r="H24" s="60">
        <v>120000</v>
      </c>
      <c r="I24" s="58" t="s">
        <v>218</v>
      </c>
      <c r="J24" s="53" t="s">
        <v>219</v>
      </c>
      <c r="K24" s="53"/>
      <c r="L24" s="51"/>
      <c r="M24" s="50" t="s">
        <v>113</v>
      </c>
    </row>
    <row r="25" spans="1:13" ht="159.75" customHeight="1">
      <c r="A25" s="94" t="s">
        <v>220</v>
      </c>
      <c r="B25" s="51" t="s">
        <v>221</v>
      </c>
      <c r="C25" s="53" t="s">
        <v>222</v>
      </c>
      <c r="D25" s="53" t="s">
        <v>223</v>
      </c>
      <c r="E25" s="54">
        <v>46023</v>
      </c>
      <c r="F25" s="54">
        <v>47604</v>
      </c>
      <c r="G25" s="53" t="s">
        <v>224</v>
      </c>
      <c r="H25" s="60">
        <v>5000000</v>
      </c>
      <c r="I25" s="53" t="s">
        <v>225</v>
      </c>
      <c r="J25" s="58" t="s">
        <v>226</v>
      </c>
      <c r="K25" s="53" t="s">
        <v>194</v>
      </c>
      <c r="L25" s="51" t="s">
        <v>227</v>
      </c>
      <c r="M25" s="50" t="s">
        <v>113</v>
      </c>
    </row>
    <row r="26" spans="1:13" ht="15">
      <c r="C26" s="2"/>
      <c r="D26" s="2"/>
    </row>
    <row r="27" spans="1:13" ht="15">
      <c r="C27" s="2"/>
      <c r="D27" s="2"/>
    </row>
    <row r="28" spans="1:13" ht="15">
      <c r="C28" s="2"/>
      <c r="D28" s="2"/>
    </row>
    <row r="29" spans="1:13" ht="15">
      <c r="C29" s="2"/>
      <c r="D29" s="2"/>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28"/>
  <sheetViews>
    <sheetView tabSelected="1" topLeftCell="F1" zoomScaleNormal="100" workbookViewId="0">
      <selection activeCell="L7" sqref="L7"/>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7.28515625" style="2" customWidth="1"/>
    <col min="14" max="16384" width="9.140625" style="2"/>
  </cols>
  <sheetData>
    <row r="1" spans="1:13" s="5" customFormat="1" ht="28.5">
      <c r="A1" s="188" t="str">
        <f>OBJETIVOS!A1</f>
        <v>Plano de Ação Nacional para a Conservação dos Canídeos Silvestres - PAN CANÍDEOS</v>
      </c>
      <c r="B1" s="188"/>
      <c r="C1" s="188"/>
      <c r="D1" s="188"/>
      <c r="E1" s="188"/>
      <c r="F1" s="188"/>
      <c r="G1" s="188"/>
      <c r="H1" s="188"/>
      <c r="I1" s="188"/>
      <c r="J1" s="188"/>
      <c r="K1" s="188"/>
      <c r="L1" s="188"/>
      <c r="M1" s="188"/>
    </row>
    <row r="2" spans="1:13" ht="8.25" customHeight="1">
      <c r="A2" s="189"/>
      <c r="B2" s="189"/>
      <c r="C2" s="189"/>
      <c r="D2" s="189"/>
      <c r="E2" s="189"/>
      <c r="F2" s="189"/>
      <c r="G2" s="189"/>
      <c r="H2" s="189"/>
      <c r="I2" s="189"/>
      <c r="J2" s="189"/>
      <c r="K2" s="189"/>
      <c r="L2" s="189"/>
      <c r="M2" s="189"/>
    </row>
    <row r="3" spans="1:13" s="7" customFormat="1" ht="18.75">
      <c r="A3" s="190" t="s">
        <v>73</v>
      </c>
      <c r="B3" s="190"/>
      <c r="C3" s="190"/>
      <c r="D3" s="190"/>
      <c r="E3" s="190"/>
      <c r="F3" s="190"/>
      <c r="G3" s="190"/>
      <c r="H3" s="190"/>
      <c r="I3" s="190"/>
      <c r="J3" s="190"/>
      <c r="K3" s="190"/>
      <c r="L3" s="190"/>
      <c r="M3" s="190"/>
    </row>
    <row r="4" spans="1:13" s="7" customFormat="1" ht="39.75" customHeight="1">
      <c r="A4" s="257" t="str">
        <f>OBJETIVOS!A11</f>
        <v>Redução da perda de indivíduos pelo abate retaliatório, remoção de filhotes da natureza e dos impactos negativos pela interação de canídeos silvestres com pessoas.</v>
      </c>
      <c r="B4" s="191"/>
      <c r="C4" s="191"/>
      <c r="D4" s="191"/>
      <c r="E4" s="191"/>
      <c r="F4" s="191"/>
      <c r="G4" s="191"/>
      <c r="H4" s="191"/>
      <c r="I4" s="191"/>
      <c r="J4" s="191"/>
      <c r="K4" s="191"/>
      <c r="L4" s="191"/>
      <c r="M4" s="191"/>
    </row>
    <row r="5" spans="1:13" s="8" customFormat="1" ht="32.25" customHeight="1">
      <c r="A5" s="258" t="s">
        <v>88</v>
      </c>
      <c r="B5" s="259" t="s">
        <v>9</v>
      </c>
      <c r="C5" s="192" t="s">
        <v>11</v>
      </c>
      <c r="D5" s="192" t="s">
        <v>89</v>
      </c>
      <c r="E5" s="193" t="s">
        <v>15</v>
      </c>
      <c r="F5" s="193"/>
      <c r="G5" s="192" t="s">
        <v>17</v>
      </c>
      <c r="H5" s="194" t="s">
        <v>90</v>
      </c>
      <c r="I5" s="192" t="s">
        <v>19</v>
      </c>
      <c r="J5" s="193" t="s">
        <v>91</v>
      </c>
      <c r="K5" s="193"/>
      <c r="L5" s="195" t="s">
        <v>92</v>
      </c>
      <c r="M5" s="192" t="s">
        <v>29</v>
      </c>
    </row>
    <row r="6" spans="1:13" s="8" customFormat="1" ht="15.75">
      <c r="A6" s="258"/>
      <c r="B6" s="259"/>
      <c r="C6" s="192"/>
      <c r="D6" s="192"/>
      <c r="E6" s="33" t="s">
        <v>93</v>
      </c>
      <c r="F6" s="33" t="s">
        <v>94</v>
      </c>
      <c r="G6" s="192"/>
      <c r="H6" s="194"/>
      <c r="I6" s="192"/>
      <c r="J6" s="33" t="s">
        <v>95</v>
      </c>
      <c r="K6" s="33" t="s">
        <v>96</v>
      </c>
      <c r="L6" s="196"/>
      <c r="M6" s="192"/>
    </row>
    <row r="7" spans="1:13" s="3" customFormat="1" ht="183">
      <c r="A7" s="97" t="s">
        <v>228</v>
      </c>
      <c r="B7" s="73" t="s">
        <v>229</v>
      </c>
      <c r="C7" s="44" t="s">
        <v>230</v>
      </c>
      <c r="D7" s="44" t="s">
        <v>231</v>
      </c>
      <c r="E7" s="45">
        <v>46143</v>
      </c>
      <c r="F7" s="45">
        <v>47604</v>
      </c>
      <c r="G7" s="53" t="s">
        <v>232</v>
      </c>
      <c r="H7" s="67">
        <v>8000</v>
      </c>
      <c r="I7" s="47" t="s">
        <v>233</v>
      </c>
      <c r="J7" s="47" t="s">
        <v>234</v>
      </c>
      <c r="K7" s="47" t="s">
        <v>211</v>
      </c>
      <c r="L7" s="80"/>
      <c r="M7" s="50" t="s">
        <v>163</v>
      </c>
    </row>
    <row r="8" spans="1:13" s="3" customFormat="1" ht="259.5">
      <c r="A8" s="98" t="s">
        <v>235</v>
      </c>
      <c r="B8" s="76" t="s">
        <v>236</v>
      </c>
      <c r="C8" s="81" t="s">
        <v>237</v>
      </c>
      <c r="D8" s="44" t="s">
        <v>238</v>
      </c>
      <c r="E8" s="45">
        <v>45962</v>
      </c>
      <c r="F8" s="45">
        <v>46692</v>
      </c>
      <c r="G8" s="44" t="s">
        <v>153</v>
      </c>
      <c r="H8" s="68">
        <v>0</v>
      </c>
      <c r="I8" s="44" t="s">
        <v>239</v>
      </c>
      <c r="J8" s="53" t="s">
        <v>211</v>
      </c>
      <c r="K8" s="53" t="s">
        <v>211</v>
      </c>
      <c r="L8" s="51" t="s">
        <v>240</v>
      </c>
      <c r="M8" s="50" t="s">
        <v>52</v>
      </c>
    </row>
    <row r="9" spans="1:13" s="3" customFormat="1" ht="106.5">
      <c r="A9" s="99" t="s">
        <v>241</v>
      </c>
      <c r="B9" s="78" t="s">
        <v>242</v>
      </c>
      <c r="C9" s="44" t="s">
        <v>243</v>
      </c>
      <c r="D9" s="44" t="s">
        <v>244</v>
      </c>
      <c r="E9" s="45">
        <v>46143</v>
      </c>
      <c r="F9" s="45">
        <v>46478</v>
      </c>
      <c r="G9" s="44" t="s">
        <v>245</v>
      </c>
      <c r="H9" s="69">
        <v>0</v>
      </c>
      <c r="I9" s="47" t="s">
        <v>246</v>
      </c>
      <c r="J9" s="47" t="s">
        <v>103</v>
      </c>
      <c r="K9" s="47" t="s">
        <v>103</v>
      </c>
      <c r="L9" s="80" t="s">
        <v>247</v>
      </c>
      <c r="M9" s="50" t="s">
        <v>52</v>
      </c>
    </row>
    <row r="10" spans="1:13" ht="121.5">
      <c r="A10" s="100" t="s">
        <v>248</v>
      </c>
      <c r="B10" s="78" t="s">
        <v>249</v>
      </c>
      <c r="C10" s="44" t="s">
        <v>250</v>
      </c>
      <c r="D10" s="44" t="s">
        <v>251</v>
      </c>
      <c r="E10" s="45">
        <v>45778</v>
      </c>
      <c r="F10" s="45">
        <v>46844</v>
      </c>
      <c r="G10" s="44" t="s">
        <v>245</v>
      </c>
      <c r="H10" s="69">
        <v>0</v>
      </c>
      <c r="I10" s="70" t="s">
        <v>252</v>
      </c>
      <c r="J10" s="47" t="s">
        <v>103</v>
      </c>
      <c r="K10" s="47" t="s">
        <v>103</v>
      </c>
      <c r="L10" s="80" t="s">
        <v>253</v>
      </c>
      <c r="M10" s="50" t="s">
        <v>52</v>
      </c>
    </row>
    <row r="11" spans="1:13" ht="121.5">
      <c r="A11" s="97" t="s">
        <v>254</v>
      </c>
      <c r="B11" s="75" t="s">
        <v>255</v>
      </c>
      <c r="C11" s="44" t="s">
        <v>256</v>
      </c>
      <c r="D11" s="44" t="s">
        <v>257</v>
      </c>
      <c r="E11" s="45">
        <v>46235</v>
      </c>
      <c r="F11" s="45">
        <v>47209</v>
      </c>
      <c r="G11" s="44" t="s">
        <v>258</v>
      </c>
      <c r="H11" s="69">
        <v>0</v>
      </c>
      <c r="I11" s="47" t="s">
        <v>259</v>
      </c>
      <c r="J11" s="47" t="s">
        <v>103</v>
      </c>
      <c r="K11" s="47" t="s">
        <v>260</v>
      </c>
      <c r="L11" s="124" t="s">
        <v>261</v>
      </c>
      <c r="M11" s="50" t="s">
        <v>262</v>
      </c>
    </row>
    <row r="12" spans="1:13" ht="91.5">
      <c r="A12" s="100" t="s">
        <v>263</v>
      </c>
      <c r="B12" s="50" t="s">
        <v>264</v>
      </c>
      <c r="C12" s="44" t="s">
        <v>265</v>
      </c>
      <c r="D12" s="44" t="s">
        <v>266</v>
      </c>
      <c r="E12" s="45">
        <v>45778</v>
      </c>
      <c r="F12" s="45">
        <v>47604</v>
      </c>
      <c r="G12" s="44" t="s">
        <v>245</v>
      </c>
      <c r="H12" s="69">
        <v>9000</v>
      </c>
      <c r="I12" s="79" t="s">
        <v>267</v>
      </c>
      <c r="J12" s="47" t="s">
        <v>103</v>
      </c>
      <c r="K12" s="47" t="s">
        <v>260</v>
      </c>
      <c r="L12" s="80" t="s">
        <v>268</v>
      </c>
      <c r="M12" s="50" t="s">
        <v>262</v>
      </c>
    </row>
    <row r="13" spans="1:13" ht="91.5">
      <c r="A13" s="100" t="s">
        <v>269</v>
      </c>
      <c r="B13" s="50" t="s">
        <v>270</v>
      </c>
      <c r="C13" s="44" t="s">
        <v>265</v>
      </c>
      <c r="D13" s="44" t="s">
        <v>266</v>
      </c>
      <c r="E13" s="45">
        <v>45778</v>
      </c>
      <c r="F13" s="45">
        <v>47604</v>
      </c>
      <c r="G13" s="44" t="s">
        <v>245</v>
      </c>
      <c r="H13" s="69">
        <v>9000</v>
      </c>
      <c r="I13" s="79" t="s">
        <v>271</v>
      </c>
      <c r="J13" s="47" t="s">
        <v>103</v>
      </c>
      <c r="K13" s="47" t="s">
        <v>260</v>
      </c>
      <c r="L13" s="80" t="s">
        <v>268</v>
      </c>
      <c r="M13" s="77" t="s">
        <v>262</v>
      </c>
    </row>
    <row r="14" spans="1:13" ht="120.75" customHeight="1">
      <c r="A14" s="100" t="s">
        <v>272</v>
      </c>
      <c r="B14" s="80" t="s">
        <v>273</v>
      </c>
      <c r="C14" s="44" t="s">
        <v>274</v>
      </c>
      <c r="D14" s="44" t="s">
        <v>275</v>
      </c>
      <c r="E14" s="45">
        <v>45778</v>
      </c>
      <c r="F14" s="45">
        <v>46508</v>
      </c>
      <c r="G14" s="44" t="s">
        <v>101</v>
      </c>
      <c r="H14" s="69">
        <v>15000</v>
      </c>
      <c r="I14" s="44" t="s">
        <v>276</v>
      </c>
      <c r="J14" s="44" t="s">
        <v>211</v>
      </c>
      <c r="K14" s="47" t="s">
        <v>103</v>
      </c>
      <c r="L14" s="80" t="s">
        <v>277</v>
      </c>
      <c r="M14" s="50" t="s">
        <v>42</v>
      </c>
    </row>
    <row r="15" spans="1:13" ht="259.5">
      <c r="A15" s="100" t="s">
        <v>278</v>
      </c>
      <c r="B15" s="72" t="s">
        <v>279</v>
      </c>
      <c r="C15" s="44" t="s">
        <v>280</v>
      </c>
      <c r="D15" s="44" t="s">
        <v>281</v>
      </c>
      <c r="E15" s="45">
        <v>45778</v>
      </c>
      <c r="F15" s="45">
        <v>47604</v>
      </c>
      <c r="G15" s="44" t="s">
        <v>224</v>
      </c>
      <c r="H15" s="69">
        <v>100000</v>
      </c>
      <c r="I15" s="4" t="s">
        <v>282</v>
      </c>
      <c r="J15" s="44" t="s">
        <v>211</v>
      </c>
      <c r="K15" s="47" t="s">
        <v>211</v>
      </c>
      <c r="L15" s="80" t="s">
        <v>283</v>
      </c>
      <c r="M15" s="50" t="s">
        <v>42</v>
      </c>
    </row>
    <row r="16" spans="1:13" ht="60.75">
      <c r="A16" s="100" t="s">
        <v>284</v>
      </c>
      <c r="B16" s="74" t="s">
        <v>285</v>
      </c>
      <c r="C16" s="44" t="s">
        <v>286</v>
      </c>
      <c r="D16" s="44" t="s">
        <v>287</v>
      </c>
      <c r="E16" s="45">
        <v>45962</v>
      </c>
      <c r="F16" s="45">
        <v>47604</v>
      </c>
      <c r="G16" s="44" t="s">
        <v>153</v>
      </c>
      <c r="H16" s="71"/>
      <c r="I16" s="52" t="s">
        <v>288</v>
      </c>
      <c r="J16" s="44" t="s">
        <v>211</v>
      </c>
      <c r="K16" s="44" t="s">
        <v>211</v>
      </c>
      <c r="L16" s="168"/>
      <c r="M16" s="50" t="s">
        <v>113</v>
      </c>
    </row>
    <row r="17" spans="1:13" ht="121.5">
      <c r="A17" s="99" t="s">
        <v>289</v>
      </c>
      <c r="B17" s="50" t="s">
        <v>290</v>
      </c>
      <c r="C17" s="44" t="s">
        <v>291</v>
      </c>
      <c r="D17" s="44" t="s">
        <v>292</v>
      </c>
      <c r="E17" s="45">
        <v>46143</v>
      </c>
      <c r="F17" s="45">
        <v>47209</v>
      </c>
      <c r="G17" s="44" t="s">
        <v>153</v>
      </c>
      <c r="H17" s="164">
        <v>150000</v>
      </c>
      <c r="I17" s="44" t="s">
        <v>293</v>
      </c>
      <c r="J17" s="44" t="s">
        <v>211</v>
      </c>
      <c r="K17" s="44" t="s">
        <v>211</v>
      </c>
      <c r="L17" s="80" t="s">
        <v>294</v>
      </c>
      <c r="M17" s="50" t="s">
        <v>295</v>
      </c>
    </row>
    <row r="18" spans="1:13" ht="121.5">
      <c r="A18" s="99" t="s">
        <v>296</v>
      </c>
      <c r="B18" s="72" t="s">
        <v>297</v>
      </c>
      <c r="C18" s="44" t="s">
        <v>298</v>
      </c>
      <c r="D18" s="44" t="s">
        <v>299</v>
      </c>
      <c r="E18" s="45">
        <v>46874</v>
      </c>
      <c r="F18" s="45">
        <v>47209</v>
      </c>
      <c r="G18" s="44" t="s">
        <v>153</v>
      </c>
      <c r="H18" s="69">
        <v>0</v>
      </c>
      <c r="I18" s="44" t="s">
        <v>300</v>
      </c>
      <c r="J18" s="70" t="s">
        <v>103</v>
      </c>
      <c r="K18" s="70" t="s">
        <v>103</v>
      </c>
      <c r="L18" s="80" t="s">
        <v>301</v>
      </c>
      <c r="M18" s="50" t="s">
        <v>295</v>
      </c>
    </row>
    <row r="19" spans="1:13" ht="167.25">
      <c r="A19" s="100" t="s">
        <v>302</v>
      </c>
      <c r="B19" s="50" t="s">
        <v>303</v>
      </c>
      <c r="C19" s="44" t="s">
        <v>304</v>
      </c>
      <c r="D19" s="82" t="s">
        <v>305</v>
      </c>
      <c r="E19" s="45">
        <v>45931</v>
      </c>
      <c r="F19" s="45">
        <v>46844</v>
      </c>
      <c r="G19" s="44" t="s">
        <v>306</v>
      </c>
      <c r="H19" s="67">
        <v>12000</v>
      </c>
      <c r="I19" s="44" t="s">
        <v>307</v>
      </c>
      <c r="J19" s="44" t="s">
        <v>211</v>
      </c>
      <c r="K19" s="44" t="s">
        <v>211</v>
      </c>
      <c r="L19" s="169"/>
      <c r="M19" s="50" t="s">
        <v>163</v>
      </c>
    </row>
    <row r="20" spans="1:13" ht="106.5">
      <c r="A20" s="97" t="s">
        <v>308</v>
      </c>
      <c r="B20" s="50" t="s">
        <v>309</v>
      </c>
      <c r="C20" s="82" t="s">
        <v>310</v>
      </c>
      <c r="D20" s="44" t="s">
        <v>311</v>
      </c>
      <c r="E20" s="45">
        <v>46235</v>
      </c>
      <c r="F20" s="45">
        <v>47604</v>
      </c>
      <c r="G20" s="44" t="s">
        <v>312</v>
      </c>
      <c r="H20" s="67">
        <v>0</v>
      </c>
      <c r="I20" s="44" t="s">
        <v>313</v>
      </c>
      <c r="J20" s="44" t="s">
        <v>314</v>
      </c>
      <c r="K20" s="44" t="s">
        <v>211</v>
      </c>
      <c r="L20" s="80" t="s">
        <v>315</v>
      </c>
      <c r="M20" s="50" t="s">
        <v>163</v>
      </c>
    </row>
    <row r="21" spans="1:13" ht="106.5">
      <c r="A21" s="97" t="s">
        <v>316</v>
      </c>
      <c r="B21" s="74" t="s">
        <v>317</v>
      </c>
      <c r="C21" s="44" t="s">
        <v>318</v>
      </c>
      <c r="D21" s="44" t="s">
        <v>319</v>
      </c>
      <c r="E21" s="45">
        <v>46235</v>
      </c>
      <c r="F21" s="45">
        <v>47604</v>
      </c>
      <c r="G21" s="44" t="s">
        <v>320</v>
      </c>
      <c r="H21" s="67">
        <v>5000</v>
      </c>
      <c r="I21" s="44" t="s">
        <v>321</v>
      </c>
      <c r="J21" s="44" t="s">
        <v>211</v>
      </c>
      <c r="K21" s="44" t="s">
        <v>211</v>
      </c>
      <c r="L21" s="80" t="s">
        <v>322</v>
      </c>
      <c r="M21" s="50" t="s">
        <v>163</v>
      </c>
    </row>
    <row r="22" spans="1:13" ht="152.25">
      <c r="A22" s="99" t="s">
        <v>323</v>
      </c>
      <c r="B22" s="72" t="s">
        <v>324</v>
      </c>
      <c r="C22" s="44" t="s">
        <v>325</v>
      </c>
      <c r="D22" s="44" t="s">
        <v>326</v>
      </c>
      <c r="E22" s="45">
        <v>46388</v>
      </c>
      <c r="F22" s="45">
        <v>47604</v>
      </c>
      <c r="G22" s="44" t="s">
        <v>327</v>
      </c>
      <c r="H22" s="67">
        <v>80000</v>
      </c>
      <c r="I22" s="47" t="s">
        <v>328</v>
      </c>
      <c r="J22" s="44" t="s">
        <v>211</v>
      </c>
      <c r="K22" s="44" t="s">
        <v>211</v>
      </c>
      <c r="L22" s="80" t="s">
        <v>329</v>
      </c>
      <c r="M22" s="50" t="s">
        <v>163</v>
      </c>
    </row>
    <row r="23" spans="1:13" ht="167.25">
      <c r="A23" s="99" t="s">
        <v>330</v>
      </c>
      <c r="B23" s="50" t="s">
        <v>331</v>
      </c>
      <c r="C23" s="82" t="s">
        <v>332</v>
      </c>
      <c r="D23" s="44" t="s">
        <v>333</v>
      </c>
      <c r="E23" s="45">
        <v>46388</v>
      </c>
      <c r="F23" s="45">
        <v>47604</v>
      </c>
      <c r="G23" s="81" t="s">
        <v>101</v>
      </c>
      <c r="H23" s="67">
        <v>0</v>
      </c>
      <c r="I23" s="44" t="s">
        <v>334</v>
      </c>
      <c r="J23" s="83" t="s">
        <v>335</v>
      </c>
      <c r="K23" s="44" t="s">
        <v>211</v>
      </c>
      <c r="L23" s="80"/>
      <c r="M23" s="50" t="s">
        <v>113</v>
      </c>
    </row>
    <row r="24" spans="1:13" ht="275.25">
      <c r="A24" s="100" t="s">
        <v>336</v>
      </c>
      <c r="B24" s="72" t="s">
        <v>337</v>
      </c>
      <c r="C24" s="44" t="s">
        <v>338</v>
      </c>
      <c r="D24" s="44" t="s">
        <v>339</v>
      </c>
      <c r="E24" s="45">
        <v>46113</v>
      </c>
      <c r="F24" s="45">
        <v>47604</v>
      </c>
      <c r="G24" s="44" t="s">
        <v>224</v>
      </c>
      <c r="H24" s="69">
        <v>200000</v>
      </c>
      <c r="I24" s="44" t="s">
        <v>340</v>
      </c>
      <c r="J24" s="165" t="s">
        <v>341</v>
      </c>
      <c r="K24" s="44"/>
      <c r="L24" s="80" t="s">
        <v>342</v>
      </c>
      <c r="M24" s="50" t="s">
        <v>113</v>
      </c>
    </row>
    <row r="25" spans="1:13" ht="60.75">
      <c r="A25" s="183" t="s">
        <v>343</v>
      </c>
      <c r="B25" s="58" t="s">
        <v>344</v>
      </c>
      <c r="C25" s="53" t="s">
        <v>345</v>
      </c>
      <c r="D25" s="65"/>
      <c r="E25" s="54">
        <v>46113</v>
      </c>
      <c r="F25" s="54">
        <v>46844</v>
      </c>
      <c r="G25" s="53" t="s">
        <v>245</v>
      </c>
      <c r="H25" s="55">
        <v>0</v>
      </c>
      <c r="I25" s="265" t="s">
        <v>346</v>
      </c>
      <c r="J25" s="166"/>
      <c r="K25" s="166"/>
      <c r="L25" s="170"/>
      <c r="M25" s="170" t="s">
        <v>52</v>
      </c>
    </row>
    <row r="26" spans="1:13" ht="121.5">
      <c r="A26" s="183" t="s">
        <v>347</v>
      </c>
      <c r="B26" s="53" t="s">
        <v>348</v>
      </c>
      <c r="C26" s="53" t="s">
        <v>349</v>
      </c>
      <c r="D26" s="185" t="s">
        <v>350</v>
      </c>
      <c r="E26" s="54">
        <v>46388</v>
      </c>
      <c r="F26" s="54">
        <v>47119</v>
      </c>
      <c r="G26" s="63" t="s">
        <v>101</v>
      </c>
      <c r="H26" s="55">
        <v>15000</v>
      </c>
      <c r="I26" s="53" t="s">
        <v>351</v>
      </c>
      <c r="J26" s="65" t="s">
        <v>211</v>
      </c>
      <c r="K26" s="65" t="s">
        <v>211</v>
      </c>
      <c r="L26" s="53" t="s">
        <v>352</v>
      </c>
      <c r="M26" s="186" t="s">
        <v>163</v>
      </c>
    </row>
    <row r="27" spans="1:13" ht="259.5">
      <c r="A27" s="183" t="s">
        <v>353</v>
      </c>
      <c r="B27" s="84" t="s">
        <v>354</v>
      </c>
      <c r="C27" s="53" t="s">
        <v>355</v>
      </c>
      <c r="D27" s="53" t="s">
        <v>356</v>
      </c>
      <c r="E27" s="54">
        <v>46143</v>
      </c>
      <c r="F27" s="54">
        <v>47604</v>
      </c>
      <c r="G27" s="58" t="s">
        <v>357</v>
      </c>
      <c r="H27" s="86">
        <v>120000</v>
      </c>
      <c r="I27" s="82" t="s">
        <v>358</v>
      </c>
      <c r="J27" s="53" t="s">
        <v>359</v>
      </c>
      <c r="K27" s="82" t="s">
        <v>211</v>
      </c>
      <c r="L27" s="51" t="s">
        <v>360</v>
      </c>
      <c r="M27" s="170" t="s">
        <v>156</v>
      </c>
    </row>
    <row r="28" spans="1:13" ht="229.5">
      <c r="A28" s="184" t="s">
        <v>361</v>
      </c>
      <c r="B28" s="90" t="s">
        <v>362</v>
      </c>
      <c r="C28" s="91" t="s">
        <v>363</v>
      </c>
      <c r="D28" s="91" t="s">
        <v>364</v>
      </c>
      <c r="E28" s="87">
        <v>46113</v>
      </c>
      <c r="F28" s="87">
        <v>47604</v>
      </c>
      <c r="G28" s="88" t="s">
        <v>365</v>
      </c>
      <c r="H28" s="89">
        <v>0</v>
      </c>
      <c r="I28" s="266" t="s">
        <v>366</v>
      </c>
      <c r="J28" s="167"/>
      <c r="K28" s="167"/>
      <c r="L28" s="171" t="s">
        <v>367</v>
      </c>
      <c r="M28" s="172" t="s">
        <v>42</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8"/>
  <sheetViews>
    <sheetView topLeftCell="L8" zoomScaleNormal="100" workbookViewId="0">
      <selection activeCell="M22" sqref="M22"/>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 r="A1" s="188" t="str">
        <f>OBJETIVOS!A1</f>
        <v>Plano de Ação Nacional para a Conservação dos Canídeos Silvestres - PAN CANÍDEOS</v>
      </c>
      <c r="B1" s="188"/>
      <c r="C1" s="188"/>
      <c r="D1" s="188"/>
      <c r="E1" s="188"/>
      <c r="F1" s="188"/>
      <c r="G1" s="188"/>
      <c r="H1" s="188"/>
      <c r="I1" s="188"/>
      <c r="J1" s="188"/>
      <c r="K1" s="188"/>
      <c r="L1" s="188"/>
      <c r="M1" s="188"/>
    </row>
    <row r="2" spans="1:13" ht="8.25" customHeight="1">
      <c r="A2" s="189"/>
      <c r="B2" s="189"/>
      <c r="C2" s="189"/>
      <c r="D2" s="189"/>
      <c r="E2" s="189"/>
      <c r="F2" s="189"/>
      <c r="G2" s="189"/>
      <c r="H2" s="189"/>
      <c r="I2" s="189"/>
      <c r="J2" s="189"/>
      <c r="K2" s="189"/>
      <c r="L2" s="189"/>
      <c r="M2" s="189"/>
    </row>
    <row r="3" spans="1:13" s="7" customFormat="1" ht="18.75">
      <c r="A3" s="190" t="s">
        <v>76</v>
      </c>
      <c r="B3" s="190"/>
      <c r="C3" s="190"/>
      <c r="D3" s="190"/>
      <c r="E3" s="190"/>
      <c r="F3" s="190"/>
      <c r="G3" s="190"/>
      <c r="H3" s="190"/>
      <c r="I3" s="190"/>
      <c r="J3" s="190"/>
      <c r="K3" s="190"/>
      <c r="L3" s="190"/>
      <c r="M3" s="190"/>
    </row>
    <row r="4" spans="1:13" s="7" customFormat="1" ht="39.75" customHeight="1">
      <c r="A4" s="191" t="str">
        <f>OBJETIVOS!A14</f>
        <v>Redução dos impactos negativos causados por estradas, rodovias e ferrovias como efeito barreira e a perda de indivíduos por colisões veiculares.</v>
      </c>
      <c r="B4" s="191"/>
      <c r="C4" s="191"/>
      <c r="D4" s="191"/>
      <c r="E4" s="191"/>
      <c r="F4" s="191"/>
      <c r="G4" s="191"/>
      <c r="H4" s="191"/>
      <c r="I4" s="191"/>
      <c r="J4" s="191"/>
      <c r="K4" s="191"/>
      <c r="L4" s="191"/>
      <c r="M4" s="191"/>
    </row>
    <row r="5" spans="1:13" s="8" customFormat="1" ht="32.25" customHeight="1">
      <c r="A5" s="192" t="s">
        <v>88</v>
      </c>
      <c r="B5" s="192" t="s">
        <v>9</v>
      </c>
      <c r="C5" s="192" t="s">
        <v>11</v>
      </c>
      <c r="D5" s="192" t="s">
        <v>89</v>
      </c>
      <c r="E5" s="193" t="s">
        <v>15</v>
      </c>
      <c r="F5" s="193"/>
      <c r="G5" s="192" t="s">
        <v>17</v>
      </c>
      <c r="H5" s="194" t="s">
        <v>90</v>
      </c>
      <c r="I5" s="192" t="s">
        <v>19</v>
      </c>
      <c r="J5" s="193" t="s">
        <v>91</v>
      </c>
      <c r="K5" s="193"/>
      <c r="L5" s="195" t="s">
        <v>92</v>
      </c>
      <c r="M5" s="192" t="s">
        <v>29</v>
      </c>
    </row>
    <row r="6" spans="1:13" s="8" customFormat="1" ht="15.75">
      <c r="A6" s="192"/>
      <c r="B6" s="192"/>
      <c r="C6" s="192"/>
      <c r="D6" s="192"/>
      <c r="E6" s="33" t="s">
        <v>93</v>
      </c>
      <c r="F6" s="33" t="s">
        <v>94</v>
      </c>
      <c r="G6" s="192"/>
      <c r="H6" s="194"/>
      <c r="I6" s="192"/>
      <c r="J6" s="33" t="s">
        <v>95</v>
      </c>
      <c r="K6" s="33" t="s">
        <v>96</v>
      </c>
      <c r="L6" s="196"/>
      <c r="M6" s="192"/>
    </row>
    <row r="7" spans="1:13" s="3" customFormat="1" ht="137.25">
      <c r="A7" s="110" t="s">
        <v>368</v>
      </c>
      <c r="B7" s="51" t="s">
        <v>369</v>
      </c>
      <c r="C7" s="53" t="s">
        <v>370</v>
      </c>
      <c r="D7" s="53" t="s">
        <v>371</v>
      </c>
      <c r="E7" s="45">
        <v>45962</v>
      </c>
      <c r="F7" s="45">
        <v>46296</v>
      </c>
      <c r="G7" s="44" t="s">
        <v>372</v>
      </c>
      <c r="H7" s="68">
        <v>0</v>
      </c>
      <c r="I7" s="44" t="s">
        <v>373</v>
      </c>
      <c r="J7" s="44" t="s">
        <v>103</v>
      </c>
      <c r="K7" s="44" t="s">
        <v>103</v>
      </c>
      <c r="L7" s="51" t="s">
        <v>374</v>
      </c>
      <c r="M7" s="50" t="s">
        <v>42</v>
      </c>
    </row>
    <row r="8" spans="1:13" s="3" customFormat="1" ht="213">
      <c r="A8" s="110" t="s">
        <v>375</v>
      </c>
      <c r="B8" s="101" t="s">
        <v>376</v>
      </c>
      <c r="C8" s="48" t="s">
        <v>377</v>
      </c>
      <c r="D8" s="48" t="s">
        <v>378</v>
      </c>
      <c r="E8" s="45">
        <v>45962</v>
      </c>
      <c r="F8" s="45">
        <v>46388</v>
      </c>
      <c r="G8" s="81" t="s">
        <v>101</v>
      </c>
      <c r="H8" s="68">
        <v>10400</v>
      </c>
      <c r="I8" s="47" t="s">
        <v>379</v>
      </c>
      <c r="J8" s="53" t="s">
        <v>194</v>
      </c>
      <c r="K8" s="53" t="s">
        <v>194</v>
      </c>
      <c r="L8" s="80" t="s">
        <v>380</v>
      </c>
      <c r="M8" s="50" t="s">
        <v>113</v>
      </c>
    </row>
    <row r="9" spans="1:13" s="3" customFormat="1" ht="91.5">
      <c r="A9" s="111" t="s">
        <v>381</v>
      </c>
      <c r="B9" s="51" t="s">
        <v>382</v>
      </c>
      <c r="C9" s="85" t="s">
        <v>383</v>
      </c>
      <c r="D9" s="85" t="s">
        <v>384</v>
      </c>
      <c r="E9" s="45">
        <v>46447</v>
      </c>
      <c r="F9" s="45">
        <v>47604</v>
      </c>
      <c r="G9" s="44" t="s">
        <v>372</v>
      </c>
      <c r="H9" s="68">
        <v>0</v>
      </c>
      <c r="I9" s="47" t="s">
        <v>385</v>
      </c>
      <c r="J9" s="53" t="s">
        <v>194</v>
      </c>
      <c r="K9" s="53" t="s">
        <v>194</v>
      </c>
      <c r="L9" s="51" t="s">
        <v>386</v>
      </c>
      <c r="M9" s="50" t="s">
        <v>44</v>
      </c>
    </row>
    <row r="10" spans="1:13" ht="15">
      <c r="A10" s="119" t="s">
        <v>387</v>
      </c>
      <c r="B10" s="113" t="s">
        <v>388</v>
      </c>
      <c r="C10" s="44"/>
      <c r="D10" s="44"/>
      <c r="E10" s="45"/>
      <c r="F10" s="45"/>
      <c r="G10" s="44"/>
      <c r="H10" s="104"/>
      <c r="I10" s="105"/>
      <c r="J10" s="47"/>
      <c r="K10" s="47"/>
      <c r="L10" s="173"/>
      <c r="M10" s="46"/>
    </row>
    <row r="11" spans="1:13" ht="15">
      <c r="A11" s="119" t="s">
        <v>389</v>
      </c>
      <c r="B11" s="113" t="s">
        <v>390</v>
      </c>
      <c r="C11" s="44"/>
      <c r="D11" s="44"/>
      <c r="E11" s="45"/>
      <c r="F11" s="45"/>
      <c r="G11" s="44"/>
      <c r="H11" s="106"/>
      <c r="I11" s="47"/>
      <c r="J11" s="47"/>
      <c r="K11" s="47"/>
      <c r="L11" s="80"/>
      <c r="M11" s="46"/>
    </row>
    <row r="12" spans="1:13" ht="152.25">
      <c r="A12" s="114" t="s">
        <v>391</v>
      </c>
      <c r="B12" s="103" t="s">
        <v>392</v>
      </c>
      <c r="C12" s="44" t="s">
        <v>393</v>
      </c>
      <c r="D12" s="44" t="s">
        <v>394</v>
      </c>
      <c r="E12" s="45">
        <v>46143</v>
      </c>
      <c r="F12" s="45">
        <v>47239</v>
      </c>
      <c r="G12" s="47" t="s">
        <v>395</v>
      </c>
      <c r="H12" s="68">
        <v>0</v>
      </c>
      <c r="I12" s="44" t="s">
        <v>396</v>
      </c>
      <c r="J12" s="82" t="s">
        <v>194</v>
      </c>
      <c r="K12" s="82" t="s">
        <v>194</v>
      </c>
      <c r="L12" s="80" t="s">
        <v>397</v>
      </c>
      <c r="M12" s="50" t="s">
        <v>42</v>
      </c>
    </row>
    <row r="13" spans="1:13" ht="76.5">
      <c r="A13" s="115" t="s">
        <v>398</v>
      </c>
      <c r="B13" s="50" t="s">
        <v>399</v>
      </c>
      <c r="C13" s="44" t="s">
        <v>400</v>
      </c>
      <c r="D13" s="44" t="s">
        <v>401</v>
      </c>
      <c r="E13" s="45">
        <v>46419</v>
      </c>
      <c r="F13" s="45">
        <v>46539</v>
      </c>
      <c r="G13" s="81" t="s">
        <v>101</v>
      </c>
      <c r="H13" s="67">
        <v>1200</v>
      </c>
      <c r="I13" s="44" t="s">
        <v>402</v>
      </c>
      <c r="J13" s="82" t="s">
        <v>403</v>
      </c>
      <c r="K13" s="44" t="s">
        <v>404</v>
      </c>
      <c r="L13" s="174"/>
      <c r="M13" s="50" t="s">
        <v>46</v>
      </c>
    </row>
    <row r="14" spans="1:13" ht="106.5">
      <c r="A14" s="114" t="s">
        <v>405</v>
      </c>
      <c r="B14" s="80" t="s">
        <v>406</v>
      </c>
      <c r="C14" s="44" t="s">
        <v>407</v>
      </c>
      <c r="D14" s="102" t="s">
        <v>408</v>
      </c>
      <c r="E14" s="45">
        <v>46143</v>
      </c>
      <c r="F14" s="45">
        <v>47604</v>
      </c>
      <c r="G14" s="44" t="s">
        <v>224</v>
      </c>
      <c r="H14" s="69">
        <v>200000</v>
      </c>
      <c r="I14" s="44" t="s">
        <v>409</v>
      </c>
      <c r="J14" s="44" t="s">
        <v>410</v>
      </c>
      <c r="K14" s="44" t="s">
        <v>404</v>
      </c>
      <c r="L14" s="80" t="s">
        <v>411</v>
      </c>
      <c r="M14" s="50" t="s">
        <v>113</v>
      </c>
    </row>
    <row r="15" spans="1:13" ht="409.6">
      <c r="A15" s="111" t="s">
        <v>412</v>
      </c>
      <c r="B15" s="107" t="s">
        <v>413</v>
      </c>
      <c r="C15" s="44" t="s">
        <v>414</v>
      </c>
      <c r="D15" s="44" t="s">
        <v>415</v>
      </c>
      <c r="E15" s="45">
        <v>46874</v>
      </c>
      <c r="F15" s="45">
        <v>47604</v>
      </c>
      <c r="G15" s="108" t="s">
        <v>327</v>
      </c>
      <c r="H15" s="67">
        <v>3000000</v>
      </c>
      <c r="I15" s="44" t="s">
        <v>416</v>
      </c>
      <c r="J15" s="44" t="s">
        <v>417</v>
      </c>
      <c r="K15" s="44" t="s">
        <v>211</v>
      </c>
      <c r="L15" s="187" t="s">
        <v>418</v>
      </c>
      <c r="M15" s="50" t="s">
        <v>113</v>
      </c>
    </row>
    <row r="16" spans="1:13" ht="76.5">
      <c r="A16" s="111" t="s">
        <v>419</v>
      </c>
      <c r="B16" s="116" t="s">
        <v>420</v>
      </c>
      <c r="C16" s="109" t="s">
        <v>421</v>
      </c>
      <c r="D16" s="44" t="s">
        <v>422</v>
      </c>
      <c r="E16" s="45">
        <v>46874</v>
      </c>
      <c r="F16" s="45">
        <v>47239</v>
      </c>
      <c r="G16" s="44" t="s">
        <v>372</v>
      </c>
      <c r="H16" s="67">
        <v>0</v>
      </c>
      <c r="I16" s="44" t="s">
        <v>423</v>
      </c>
      <c r="J16" s="82" t="s">
        <v>194</v>
      </c>
      <c r="K16" s="82" t="s">
        <v>211</v>
      </c>
      <c r="L16" s="80" t="s">
        <v>424</v>
      </c>
      <c r="M16" s="50" t="s">
        <v>113</v>
      </c>
    </row>
    <row r="17" spans="1:13" ht="106.5">
      <c r="A17" s="111" t="s">
        <v>425</v>
      </c>
      <c r="B17" s="117" t="s">
        <v>426</v>
      </c>
      <c r="C17" s="44" t="s">
        <v>427</v>
      </c>
      <c r="D17" s="44" t="s">
        <v>428</v>
      </c>
      <c r="E17" s="45">
        <v>46508</v>
      </c>
      <c r="F17" s="45">
        <v>47604</v>
      </c>
      <c r="G17" s="44" t="s">
        <v>372</v>
      </c>
      <c r="H17" s="67">
        <v>0</v>
      </c>
      <c r="I17" s="47" t="s">
        <v>429</v>
      </c>
      <c r="J17" s="82" t="s">
        <v>194</v>
      </c>
      <c r="K17" s="82" t="s">
        <v>211</v>
      </c>
      <c r="L17" s="187" t="s">
        <v>430</v>
      </c>
      <c r="M17" s="50" t="s">
        <v>113</v>
      </c>
    </row>
    <row r="18" spans="1:13" ht="60.75">
      <c r="A18" s="111" t="s">
        <v>431</v>
      </c>
      <c r="B18" s="80" t="s">
        <v>432</v>
      </c>
      <c r="C18" s="44" t="s">
        <v>433</v>
      </c>
      <c r="D18" s="44" t="s">
        <v>434</v>
      </c>
      <c r="E18" s="45">
        <v>47239</v>
      </c>
      <c r="F18" s="45">
        <v>47604</v>
      </c>
      <c r="G18" s="47" t="s">
        <v>395</v>
      </c>
      <c r="H18" s="67">
        <v>0</v>
      </c>
      <c r="I18" s="47" t="s">
        <v>435</v>
      </c>
      <c r="J18" s="44" t="s">
        <v>103</v>
      </c>
      <c r="K18" s="44" t="s">
        <v>103</v>
      </c>
      <c r="L18" s="80" t="s">
        <v>436</v>
      </c>
      <c r="M18" s="50" t="s">
        <v>42</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0"/>
  <sheetViews>
    <sheetView topLeftCell="A2" zoomScaleNormal="100" workbookViewId="0">
      <selection activeCell="B12" sqref="B12"/>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ustomHeight="1">
      <c r="A1" s="188" t="str">
        <f>OBJETIVOS!A1</f>
        <v>Plano de Ação Nacional para a Conservação dos Canídeos Silvestres - PAN CANÍDEOS</v>
      </c>
      <c r="B1" s="188"/>
      <c r="C1" s="188"/>
      <c r="D1" s="188"/>
      <c r="E1" s="188"/>
      <c r="F1" s="188"/>
      <c r="G1" s="188"/>
      <c r="H1" s="188"/>
      <c r="I1" s="188"/>
      <c r="J1" s="188"/>
      <c r="K1" s="188"/>
      <c r="L1" s="188"/>
      <c r="M1" s="188"/>
    </row>
    <row r="2" spans="1:13" ht="8.25" customHeight="1">
      <c r="A2" s="189"/>
      <c r="B2" s="189"/>
      <c r="C2" s="189"/>
      <c r="D2" s="189"/>
      <c r="E2" s="189"/>
      <c r="F2" s="189"/>
      <c r="G2" s="189"/>
      <c r="H2" s="189"/>
      <c r="I2" s="189"/>
      <c r="J2" s="189"/>
      <c r="K2" s="189"/>
    </row>
    <row r="3" spans="1:13" s="7" customFormat="1" ht="18.75" customHeight="1">
      <c r="A3" s="190" t="s">
        <v>79</v>
      </c>
      <c r="B3" s="190"/>
      <c r="C3" s="190"/>
      <c r="D3" s="190"/>
      <c r="E3" s="190"/>
      <c r="F3" s="190"/>
      <c r="G3" s="190"/>
      <c r="H3" s="190"/>
      <c r="I3" s="190"/>
      <c r="J3" s="190"/>
      <c r="K3" s="190"/>
      <c r="L3" s="190"/>
      <c r="M3" s="190"/>
    </row>
    <row r="4" spans="1:13" s="7" customFormat="1" ht="39.75" customHeight="1">
      <c r="A4" s="260" t="str">
        <f>OBJETIVOS!A17</f>
        <v xml:space="preserve">Redução dos impactos das interações de canídeos silvestres e cães domésticos. (AGRUPADO AO OBJETIVO ESPECÍFICO 5 NA MONITORIA 1 POR ESTAR RELACIONADO COM A SAÚDE DOS CANÍDEOS SILVESTRES)
</v>
      </c>
      <c r="B4" s="261"/>
      <c r="C4" s="261"/>
      <c r="D4" s="261"/>
      <c r="E4" s="261"/>
      <c r="F4" s="261"/>
      <c r="G4" s="261"/>
      <c r="H4" s="261"/>
      <c r="I4" s="261"/>
      <c r="J4" s="261"/>
      <c r="K4" s="261"/>
      <c r="L4" s="261"/>
      <c r="M4" s="261"/>
    </row>
    <row r="5" spans="1:13" s="8" customFormat="1" ht="32.25" customHeight="1">
      <c r="A5" s="192" t="s">
        <v>88</v>
      </c>
      <c r="B5" s="192" t="s">
        <v>9</v>
      </c>
      <c r="C5" s="192" t="s">
        <v>11</v>
      </c>
      <c r="D5" s="192" t="s">
        <v>89</v>
      </c>
      <c r="E5" s="193" t="s">
        <v>15</v>
      </c>
      <c r="F5" s="193"/>
      <c r="G5" s="192" t="s">
        <v>17</v>
      </c>
      <c r="H5" s="194" t="s">
        <v>90</v>
      </c>
      <c r="I5" s="192" t="s">
        <v>19</v>
      </c>
      <c r="J5" s="193" t="s">
        <v>91</v>
      </c>
      <c r="K5" s="193"/>
      <c r="L5" s="195" t="s">
        <v>92</v>
      </c>
      <c r="M5" s="192" t="s">
        <v>29</v>
      </c>
    </row>
    <row r="6" spans="1:13" s="8" customFormat="1" ht="15.75">
      <c r="A6" s="192"/>
      <c r="B6" s="192"/>
      <c r="C6" s="192"/>
      <c r="D6" s="192"/>
      <c r="E6" s="33" t="s">
        <v>93</v>
      </c>
      <c r="F6" s="33" t="s">
        <v>94</v>
      </c>
      <c r="G6" s="192"/>
      <c r="H6" s="194"/>
      <c r="I6" s="192"/>
      <c r="J6" s="33" t="s">
        <v>95</v>
      </c>
      <c r="K6" s="33" t="s">
        <v>96</v>
      </c>
      <c r="L6" s="196"/>
      <c r="M6" s="192"/>
    </row>
    <row r="7" spans="1:13" s="3" customFormat="1" ht="30.75">
      <c r="A7" s="118" t="s">
        <v>437</v>
      </c>
      <c r="B7" s="66" t="s">
        <v>438</v>
      </c>
      <c r="C7" s="4"/>
      <c r="D7" s="4"/>
      <c r="E7" s="34"/>
      <c r="F7" s="34"/>
      <c r="G7" s="35"/>
      <c r="H7" s="36"/>
      <c r="I7" s="35"/>
      <c r="J7" s="35"/>
      <c r="K7" s="35"/>
      <c r="L7" s="35"/>
      <c r="M7" s="4"/>
    </row>
    <row r="8" spans="1:13" s="3" customFormat="1" ht="30.75">
      <c r="A8" s="118" t="s">
        <v>439</v>
      </c>
      <c r="B8" s="66" t="s">
        <v>440</v>
      </c>
      <c r="C8" s="4"/>
      <c r="D8" s="4"/>
      <c r="E8" s="34"/>
      <c r="F8" s="34"/>
      <c r="G8" s="4"/>
      <c r="H8" s="36"/>
      <c r="I8" s="4"/>
      <c r="J8" s="4"/>
      <c r="K8" s="4"/>
      <c r="L8" s="4"/>
      <c r="M8" s="4"/>
    </row>
    <row r="9" spans="1:13" s="3" customFormat="1" ht="30.75">
      <c r="A9" s="118" t="s">
        <v>441</v>
      </c>
      <c r="B9" s="66" t="s">
        <v>442</v>
      </c>
      <c r="C9" s="4"/>
      <c r="D9" s="4"/>
      <c r="E9" s="34"/>
      <c r="F9" s="34"/>
      <c r="G9" s="4"/>
      <c r="H9" s="36"/>
      <c r="I9" s="35"/>
      <c r="J9" s="35"/>
      <c r="K9" s="35"/>
      <c r="L9" s="35"/>
      <c r="M9" s="4"/>
    </row>
    <row r="10" spans="1:13" ht="30.75">
      <c r="A10" s="118" t="s">
        <v>443</v>
      </c>
      <c r="B10" s="66" t="s">
        <v>444</v>
      </c>
      <c r="C10" s="4"/>
      <c r="D10" s="4"/>
      <c r="E10" s="34"/>
      <c r="F10" s="34"/>
      <c r="G10" s="4"/>
      <c r="H10" s="36"/>
      <c r="I10" s="35"/>
      <c r="J10" s="35"/>
      <c r="K10" s="35"/>
      <c r="L10" s="35"/>
      <c r="M10" s="4"/>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M19"/>
  <sheetViews>
    <sheetView zoomScaleNormal="100" workbookViewId="0">
      <selection activeCell="D12" sqref="D12"/>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 r="A1" s="188" t="str">
        <f>OBJETIVOS!A1</f>
        <v>Plano de Ação Nacional para a Conservação dos Canídeos Silvestres - PAN CANÍDEOS</v>
      </c>
      <c r="B1" s="188"/>
      <c r="C1" s="188"/>
      <c r="D1" s="188"/>
      <c r="E1" s="188"/>
      <c r="F1" s="188"/>
      <c r="G1" s="188"/>
      <c r="H1" s="188"/>
      <c r="I1" s="188"/>
      <c r="J1" s="188"/>
      <c r="K1" s="188"/>
      <c r="L1" s="188"/>
      <c r="M1" s="188"/>
    </row>
    <row r="2" spans="1:13" ht="8.25" customHeight="1">
      <c r="A2" s="189"/>
      <c r="B2" s="189"/>
      <c r="C2" s="189"/>
      <c r="D2" s="189"/>
      <c r="E2" s="189"/>
      <c r="F2" s="189"/>
      <c r="G2" s="189"/>
      <c r="H2" s="189"/>
      <c r="I2" s="189"/>
      <c r="J2" s="189"/>
      <c r="K2" s="189"/>
      <c r="L2" s="189"/>
      <c r="M2" s="189"/>
    </row>
    <row r="3" spans="1:13" s="7" customFormat="1" ht="18.75">
      <c r="A3" s="190" t="s">
        <v>445</v>
      </c>
      <c r="B3" s="190"/>
      <c r="C3" s="190"/>
      <c r="D3" s="190"/>
      <c r="E3" s="190"/>
      <c r="F3" s="190"/>
      <c r="G3" s="190"/>
      <c r="H3" s="190"/>
      <c r="I3" s="190"/>
      <c r="J3" s="190"/>
      <c r="K3" s="190"/>
      <c r="L3" s="190"/>
      <c r="M3" s="190"/>
    </row>
    <row r="4" spans="1:13" s="7" customFormat="1" ht="39.75" customHeight="1">
      <c r="A4" s="191" t="str">
        <f>OBJETIVOS!A20</f>
        <v>Redução dos impactos negativos de patógenos priorizados na Análise de Risco de Doenças da Fauna Silvestre e da interação com cães domésticos.</v>
      </c>
      <c r="B4" s="191"/>
      <c r="C4" s="191"/>
      <c r="D4" s="191"/>
      <c r="E4" s="191"/>
      <c r="F4" s="191"/>
      <c r="G4" s="191"/>
      <c r="H4" s="191"/>
      <c r="I4" s="191"/>
      <c r="J4" s="191"/>
      <c r="K4" s="191"/>
      <c r="L4" s="191"/>
      <c r="M4" s="191"/>
    </row>
    <row r="5" spans="1:13" s="8" customFormat="1" ht="32.25" customHeight="1">
      <c r="A5" s="192" t="s">
        <v>88</v>
      </c>
      <c r="B5" s="192" t="s">
        <v>9</v>
      </c>
      <c r="C5" s="192" t="s">
        <v>11</v>
      </c>
      <c r="D5" s="192" t="s">
        <v>89</v>
      </c>
      <c r="E5" s="193" t="s">
        <v>15</v>
      </c>
      <c r="F5" s="193"/>
      <c r="G5" s="192" t="s">
        <v>17</v>
      </c>
      <c r="H5" s="194" t="s">
        <v>90</v>
      </c>
      <c r="I5" s="192" t="s">
        <v>19</v>
      </c>
      <c r="J5" s="193" t="s">
        <v>91</v>
      </c>
      <c r="K5" s="193"/>
      <c r="L5" s="195" t="s">
        <v>92</v>
      </c>
      <c r="M5" s="192" t="s">
        <v>29</v>
      </c>
    </row>
    <row r="6" spans="1:13" s="8" customFormat="1" ht="15.75">
      <c r="A6" s="192"/>
      <c r="B6" s="192"/>
      <c r="C6" s="192"/>
      <c r="D6" s="192"/>
      <c r="E6" s="33" t="s">
        <v>93</v>
      </c>
      <c r="F6" s="33" t="s">
        <v>94</v>
      </c>
      <c r="G6" s="192"/>
      <c r="H6" s="194"/>
      <c r="I6" s="192"/>
      <c r="J6" s="33" t="s">
        <v>95</v>
      </c>
      <c r="K6" s="33" t="s">
        <v>96</v>
      </c>
      <c r="L6" s="196"/>
      <c r="M6" s="192"/>
    </row>
    <row r="7" spans="1:13" s="3" customFormat="1" ht="39" customHeight="1">
      <c r="A7" s="119" t="s">
        <v>446</v>
      </c>
      <c r="B7" s="145" t="s">
        <v>447</v>
      </c>
      <c r="C7" s="263"/>
      <c r="D7" s="53"/>
      <c r="E7" s="54"/>
      <c r="F7" s="54"/>
      <c r="G7" s="53"/>
      <c r="H7" s="125"/>
      <c r="I7" s="53"/>
      <c r="J7" s="53"/>
      <c r="K7" s="53"/>
      <c r="L7" s="142"/>
      <c r="M7" s="77"/>
    </row>
    <row r="8" spans="1:13" s="3" customFormat="1" ht="198">
      <c r="A8" s="114" t="s">
        <v>448</v>
      </c>
      <c r="B8" s="143" t="s">
        <v>449</v>
      </c>
      <c r="C8" s="144" t="s">
        <v>450</v>
      </c>
      <c r="D8" s="126" t="s">
        <v>451</v>
      </c>
      <c r="E8" s="127">
        <v>45778</v>
      </c>
      <c r="F8" s="127">
        <v>47604</v>
      </c>
      <c r="G8" s="128" t="s">
        <v>452</v>
      </c>
      <c r="H8" s="129">
        <v>300000</v>
      </c>
      <c r="I8" s="128" t="s">
        <v>453</v>
      </c>
      <c r="J8" s="126"/>
      <c r="K8" s="126" t="s">
        <v>103</v>
      </c>
      <c r="L8" s="175" t="s">
        <v>454</v>
      </c>
      <c r="M8" s="133" t="s">
        <v>42</v>
      </c>
    </row>
    <row r="9" spans="1:13" s="3" customFormat="1" ht="183">
      <c r="A9" s="115" t="s">
        <v>455</v>
      </c>
      <c r="B9" s="146" t="s">
        <v>456</v>
      </c>
      <c r="C9" s="266" t="s">
        <v>457</v>
      </c>
      <c r="D9" s="130" t="s">
        <v>458</v>
      </c>
      <c r="E9" s="87">
        <v>45778</v>
      </c>
      <c r="F9" s="87">
        <v>46478</v>
      </c>
      <c r="G9" s="147" t="s">
        <v>224</v>
      </c>
      <c r="H9" s="131">
        <v>0</v>
      </c>
      <c r="I9" s="132" t="s">
        <v>459</v>
      </c>
      <c r="J9" s="91"/>
      <c r="K9" s="91" t="s">
        <v>103</v>
      </c>
      <c r="L9" s="176" t="s">
        <v>460</v>
      </c>
      <c r="M9" s="133" t="s">
        <v>163</v>
      </c>
    </row>
    <row r="10" spans="1:13" ht="152.25">
      <c r="A10" s="115" t="s">
        <v>461</v>
      </c>
      <c r="B10" s="148" t="s">
        <v>462</v>
      </c>
      <c r="C10" s="265" t="s">
        <v>463</v>
      </c>
      <c r="D10" s="134" t="s">
        <v>464</v>
      </c>
      <c r="E10" s="135">
        <v>46204</v>
      </c>
      <c r="F10" s="136">
        <v>46935</v>
      </c>
      <c r="G10" s="267" t="s">
        <v>465</v>
      </c>
      <c r="H10" s="137">
        <v>0</v>
      </c>
      <c r="I10" s="138" t="s">
        <v>466</v>
      </c>
      <c r="J10" s="139"/>
      <c r="K10" s="139" t="s">
        <v>103</v>
      </c>
      <c r="L10" s="177" t="s">
        <v>467</v>
      </c>
      <c r="M10" s="77" t="s">
        <v>52</v>
      </c>
    </row>
    <row r="11" spans="1:13" ht="229.5">
      <c r="A11" s="111" t="s">
        <v>468</v>
      </c>
      <c r="B11" s="149" t="s">
        <v>469</v>
      </c>
      <c r="C11" s="268" t="s">
        <v>470</v>
      </c>
      <c r="D11" s="53" t="s">
        <v>471</v>
      </c>
      <c r="E11" s="54">
        <v>46935</v>
      </c>
      <c r="F11" s="127">
        <v>47209</v>
      </c>
      <c r="G11" s="53" t="s">
        <v>365</v>
      </c>
      <c r="H11" s="140">
        <v>0</v>
      </c>
      <c r="I11" s="53" t="s">
        <v>472</v>
      </c>
      <c r="J11" s="141"/>
      <c r="K11" s="141" t="s">
        <v>103</v>
      </c>
      <c r="L11" s="142" t="s">
        <v>473</v>
      </c>
      <c r="M11" s="77" t="s">
        <v>295</v>
      </c>
    </row>
    <row r="12" spans="1:13" ht="183">
      <c r="A12" s="115" t="s">
        <v>474</v>
      </c>
      <c r="B12" s="124" t="s">
        <v>475</v>
      </c>
      <c r="C12" s="147" t="s">
        <v>476</v>
      </c>
      <c r="D12" s="53" t="s">
        <v>477</v>
      </c>
      <c r="E12" s="54">
        <v>46113</v>
      </c>
      <c r="F12" s="54">
        <v>47604</v>
      </c>
      <c r="G12" s="81" t="s">
        <v>101</v>
      </c>
      <c r="H12" s="140">
        <v>10400</v>
      </c>
      <c r="I12" s="53" t="s">
        <v>478</v>
      </c>
      <c r="J12" s="62"/>
      <c r="K12" s="53" t="s">
        <v>194</v>
      </c>
      <c r="L12" s="142" t="s">
        <v>479</v>
      </c>
      <c r="M12" s="77" t="s">
        <v>42</v>
      </c>
    </row>
    <row r="13" spans="1:13" ht="15">
      <c r="A13" s="112" t="s">
        <v>480</v>
      </c>
      <c r="B13" s="64" t="s">
        <v>203</v>
      </c>
      <c r="C13" s="53"/>
      <c r="D13" s="53"/>
      <c r="E13" s="54"/>
      <c r="F13" s="54"/>
      <c r="G13" s="53"/>
      <c r="H13" s="86"/>
      <c r="I13" s="53"/>
      <c r="J13" s="53"/>
      <c r="K13" s="53"/>
      <c r="L13" s="142"/>
      <c r="M13" s="77"/>
    </row>
    <row r="14" spans="1:13" ht="106.5">
      <c r="A14" s="114" t="s">
        <v>481</v>
      </c>
      <c r="B14" s="142" t="s">
        <v>482</v>
      </c>
      <c r="C14" s="263" t="s">
        <v>483</v>
      </c>
      <c r="D14" s="53" t="s">
        <v>484</v>
      </c>
      <c r="E14" s="54">
        <v>45778</v>
      </c>
      <c r="F14" s="54">
        <v>46874</v>
      </c>
      <c r="G14" s="53" t="s">
        <v>485</v>
      </c>
      <c r="H14" s="86">
        <v>0</v>
      </c>
      <c r="I14" s="53" t="s">
        <v>486</v>
      </c>
      <c r="J14" s="53"/>
      <c r="K14" s="53" t="s">
        <v>103</v>
      </c>
      <c r="L14" s="51" t="s">
        <v>487</v>
      </c>
      <c r="M14" s="77" t="s">
        <v>163</v>
      </c>
    </row>
    <row r="15" spans="1:13" ht="30.75">
      <c r="A15" s="112" t="s">
        <v>488</v>
      </c>
      <c r="B15" s="64" t="s">
        <v>489</v>
      </c>
      <c r="C15" s="263"/>
      <c r="D15" s="53"/>
      <c r="E15" s="54"/>
      <c r="F15" s="54"/>
      <c r="G15" s="53"/>
      <c r="H15" s="125"/>
      <c r="I15" s="53"/>
      <c r="J15" s="53"/>
      <c r="K15" s="53"/>
      <c r="L15" s="51"/>
      <c r="M15" s="77"/>
    </row>
    <row r="16" spans="1:13" ht="167.25">
      <c r="A16" s="115" t="s">
        <v>490</v>
      </c>
      <c r="B16" s="142" t="s">
        <v>491</v>
      </c>
      <c r="C16" s="147" t="s">
        <v>492</v>
      </c>
      <c r="D16" s="147" t="s">
        <v>493</v>
      </c>
      <c r="E16" s="54">
        <v>45962</v>
      </c>
      <c r="F16" s="54">
        <v>46844</v>
      </c>
      <c r="G16" s="58" t="s">
        <v>452</v>
      </c>
      <c r="H16" s="125">
        <v>0</v>
      </c>
      <c r="I16" s="53" t="s">
        <v>494</v>
      </c>
      <c r="J16" s="147" t="s">
        <v>495</v>
      </c>
      <c r="K16" s="147" t="s">
        <v>211</v>
      </c>
      <c r="L16" s="178" t="s">
        <v>496</v>
      </c>
      <c r="M16" s="77" t="s">
        <v>497</v>
      </c>
    </row>
    <row r="17" spans="1:13" ht="229.5">
      <c r="A17" s="114" t="s">
        <v>498</v>
      </c>
      <c r="B17" s="146" t="s">
        <v>499</v>
      </c>
      <c r="C17" s="147" t="s">
        <v>500</v>
      </c>
      <c r="D17" s="44" t="s">
        <v>501</v>
      </c>
      <c r="E17" s="45">
        <v>45778</v>
      </c>
      <c r="F17" s="45">
        <v>47088</v>
      </c>
      <c r="G17" s="147" t="s">
        <v>502</v>
      </c>
      <c r="H17" s="140">
        <v>70000</v>
      </c>
      <c r="I17" s="47" t="s">
        <v>503</v>
      </c>
      <c r="J17" s="147" t="s">
        <v>121</v>
      </c>
      <c r="K17" s="147"/>
      <c r="L17" s="51" t="s">
        <v>504</v>
      </c>
      <c r="M17" s="50" t="s">
        <v>163</v>
      </c>
    </row>
    <row r="18" spans="1:13" ht="396.75">
      <c r="A18" s="115" t="s">
        <v>505</v>
      </c>
      <c r="B18" s="151" t="s">
        <v>506</v>
      </c>
      <c r="C18" s="121" t="s">
        <v>507</v>
      </c>
      <c r="D18" s="44" t="s">
        <v>508</v>
      </c>
      <c r="E18" s="45">
        <v>46204</v>
      </c>
      <c r="F18" s="150">
        <v>47604</v>
      </c>
      <c r="G18" s="47" t="s">
        <v>465</v>
      </c>
      <c r="H18" s="70">
        <v>0</v>
      </c>
      <c r="I18" s="47" t="s">
        <v>509</v>
      </c>
      <c r="J18" s="44"/>
      <c r="K18" s="44" t="s">
        <v>194</v>
      </c>
      <c r="L18" s="51" t="s">
        <v>510</v>
      </c>
      <c r="M18" s="50" t="s">
        <v>163</v>
      </c>
    </row>
    <row r="19" spans="1:13" ht="238.5" customHeight="1">
      <c r="A19" s="152" t="s">
        <v>511</v>
      </c>
      <c r="B19" s="78" t="s">
        <v>512</v>
      </c>
      <c r="C19" s="122" t="s">
        <v>513</v>
      </c>
      <c r="D19" s="123" t="s">
        <v>508</v>
      </c>
      <c r="E19" s="45">
        <v>45778</v>
      </c>
      <c r="F19" s="150">
        <v>47604</v>
      </c>
      <c r="G19" s="44" t="s">
        <v>514</v>
      </c>
      <c r="H19" s="70">
        <v>600000</v>
      </c>
      <c r="I19" s="47" t="s">
        <v>515</v>
      </c>
      <c r="J19" s="44" t="s">
        <v>516</v>
      </c>
      <c r="K19" s="44" t="s">
        <v>194</v>
      </c>
      <c r="L19" s="51" t="s">
        <v>517</v>
      </c>
      <c r="M19" s="77" t="s">
        <v>163</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LEGENDA!$A$24:$A$39</xm:f>
          </x14:formula1>
          <xm:sqref>M7:M19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M15"/>
  <sheetViews>
    <sheetView workbookViewId="0">
      <selection activeCell="Q7" sqref="Q7"/>
    </sheetView>
  </sheetViews>
  <sheetFormatPr defaultRowHeight="21"/>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 r="A1" s="188" t="str">
        <f>OBJETIVOS!A1</f>
        <v>Plano de Ação Nacional para a Conservação dos Canídeos Silvestres - PAN CANÍDEOS</v>
      </c>
      <c r="B1" s="188"/>
      <c r="C1" s="188"/>
      <c r="D1" s="188"/>
      <c r="E1" s="188"/>
      <c r="F1" s="188"/>
      <c r="G1" s="188"/>
      <c r="H1" s="188"/>
      <c r="I1" s="188"/>
      <c r="J1" s="188"/>
      <c r="K1" s="188"/>
      <c r="L1" s="188"/>
      <c r="M1" s="188"/>
    </row>
    <row r="2" spans="1:13" ht="8.25" customHeight="1">
      <c r="A2" s="189"/>
      <c r="B2" s="189"/>
      <c r="C2" s="189"/>
      <c r="D2" s="189"/>
      <c r="E2" s="189"/>
      <c r="F2" s="189"/>
      <c r="G2" s="189"/>
      <c r="H2" s="189"/>
      <c r="I2" s="189"/>
      <c r="J2" s="189"/>
      <c r="K2" s="189"/>
      <c r="L2" s="189"/>
      <c r="M2" s="189"/>
    </row>
    <row r="3" spans="1:13" s="7" customFormat="1" ht="18.75">
      <c r="A3" s="190" t="s">
        <v>85</v>
      </c>
      <c r="B3" s="190"/>
      <c r="C3" s="190"/>
      <c r="D3" s="190"/>
      <c r="E3" s="190"/>
      <c r="F3" s="190"/>
      <c r="G3" s="190"/>
      <c r="H3" s="190"/>
      <c r="I3" s="190"/>
      <c r="J3" s="190"/>
      <c r="K3" s="190"/>
      <c r="L3" s="190"/>
      <c r="M3" s="190"/>
    </row>
    <row r="4" spans="1:13" s="7" customFormat="1" ht="39.75" customHeight="1">
      <c r="A4" s="191" t="str">
        <f>OBJETIVOS!A23</f>
        <v>Redução do impacto da hibridização no gênero Lycalopex.</v>
      </c>
      <c r="B4" s="191"/>
      <c r="C4" s="191"/>
      <c r="D4" s="191"/>
      <c r="E4" s="191"/>
      <c r="F4" s="191"/>
      <c r="G4" s="191"/>
      <c r="H4" s="191"/>
      <c r="I4" s="191"/>
      <c r="J4" s="191"/>
      <c r="K4" s="191"/>
      <c r="L4" s="191"/>
      <c r="M4" s="191"/>
    </row>
    <row r="5" spans="1:13" s="8" customFormat="1" ht="32.25" customHeight="1">
      <c r="A5" s="192" t="s">
        <v>88</v>
      </c>
      <c r="B5" s="192" t="s">
        <v>9</v>
      </c>
      <c r="C5" s="192" t="s">
        <v>11</v>
      </c>
      <c r="D5" s="192" t="s">
        <v>89</v>
      </c>
      <c r="E5" s="193" t="s">
        <v>15</v>
      </c>
      <c r="F5" s="193"/>
      <c r="G5" s="192" t="s">
        <v>17</v>
      </c>
      <c r="H5" s="194" t="s">
        <v>90</v>
      </c>
      <c r="I5" s="192" t="s">
        <v>19</v>
      </c>
      <c r="J5" s="193" t="s">
        <v>91</v>
      </c>
      <c r="K5" s="193"/>
      <c r="L5" s="195" t="s">
        <v>92</v>
      </c>
      <c r="M5" s="192" t="s">
        <v>29</v>
      </c>
    </row>
    <row r="6" spans="1:13" s="8" customFormat="1" ht="15.75">
      <c r="A6" s="192"/>
      <c r="B6" s="192"/>
      <c r="C6" s="192"/>
      <c r="D6" s="192"/>
      <c r="E6" s="33" t="s">
        <v>93</v>
      </c>
      <c r="F6" s="33" t="s">
        <v>94</v>
      </c>
      <c r="G6" s="192"/>
      <c r="H6" s="194"/>
      <c r="I6" s="192"/>
      <c r="J6" s="33" t="s">
        <v>95</v>
      </c>
      <c r="K6" s="33" t="s">
        <v>96</v>
      </c>
      <c r="L6" s="196"/>
      <c r="M6" s="192"/>
    </row>
    <row r="7" spans="1:13" s="3" customFormat="1" ht="198">
      <c r="A7" s="110" t="s">
        <v>518</v>
      </c>
      <c r="B7" s="160" t="s">
        <v>519</v>
      </c>
      <c r="C7" s="53" t="s">
        <v>520</v>
      </c>
      <c r="D7" s="53" t="s">
        <v>521</v>
      </c>
      <c r="E7" s="54">
        <v>45778</v>
      </c>
      <c r="F7" s="54">
        <v>47027</v>
      </c>
      <c r="G7" s="53" t="s">
        <v>522</v>
      </c>
      <c r="H7" s="60">
        <v>200000</v>
      </c>
      <c r="I7" s="58" t="s">
        <v>523</v>
      </c>
      <c r="J7" s="153" t="s">
        <v>524</v>
      </c>
      <c r="K7" s="53" t="s">
        <v>194</v>
      </c>
      <c r="L7" s="51" t="s">
        <v>525</v>
      </c>
      <c r="M7" s="77" t="s">
        <v>163</v>
      </c>
    </row>
    <row r="8" spans="1:13" s="3" customFormat="1" ht="198">
      <c r="A8" s="114" t="s">
        <v>526</v>
      </c>
      <c r="B8" s="154" t="s">
        <v>527</v>
      </c>
      <c r="C8" s="53" t="s">
        <v>528</v>
      </c>
      <c r="D8" s="155" t="s">
        <v>529</v>
      </c>
      <c r="E8" s="54">
        <v>45778</v>
      </c>
      <c r="F8" s="54">
        <v>46844</v>
      </c>
      <c r="G8" s="156" t="s">
        <v>530</v>
      </c>
      <c r="H8" s="60">
        <v>280000</v>
      </c>
      <c r="I8" s="157" t="s">
        <v>531</v>
      </c>
      <c r="J8" s="57" t="s">
        <v>532</v>
      </c>
      <c r="K8" s="57"/>
      <c r="L8" s="51" t="s">
        <v>533</v>
      </c>
      <c r="M8" s="77" t="s">
        <v>113</v>
      </c>
    </row>
    <row r="9" spans="1:13" s="3" customFormat="1" ht="137.25">
      <c r="A9" s="110" t="s">
        <v>534</v>
      </c>
      <c r="B9" s="154" t="s">
        <v>535</v>
      </c>
      <c r="C9" s="53" t="s">
        <v>536</v>
      </c>
      <c r="D9" s="58" t="s">
        <v>537</v>
      </c>
      <c r="E9" s="54">
        <v>45809</v>
      </c>
      <c r="F9" s="54">
        <v>46905</v>
      </c>
      <c r="G9" s="269" t="s">
        <v>258</v>
      </c>
      <c r="H9" s="55">
        <v>0</v>
      </c>
      <c r="I9" s="57" t="s">
        <v>538</v>
      </c>
      <c r="J9" s="158"/>
      <c r="K9" s="57" t="s">
        <v>103</v>
      </c>
      <c r="L9" s="51" t="s">
        <v>539</v>
      </c>
      <c r="M9" s="77" t="s">
        <v>52</v>
      </c>
    </row>
    <row r="10" spans="1:13" ht="167.25">
      <c r="A10" s="114" t="s">
        <v>540</v>
      </c>
      <c r="B10" s="56" t="s">
        <v>541</v>
      </c>
      <c r="C10" s="53" t="s">
        <v>542</v>
      </c>
      <c r="D10" s="53" t="s">
        <v>543</v>
      </c>
      <c r="E10" s="54">
        <v>45778</v>
      </c>
      <c r="F10" s="54">
        <v>47392</v>
      </c>
      <c r="G10" s="156" t="s">
        <v>522</v>
      </c>
      <c r="H10" s="179"/>
      <c r="I10" s="58" t="s">
        <v>544</v>
      </c>
      <c r="J10" s="159" t="s">
        <v>545</v>
      </c>
      <c r="K10" s="53" t="s">
        <v>194</v>
      </c>
      <c r="L10" s="142" t="s">
        <v>546</v>
      </c>
      <c r="M10" s="77" t="s">
        <v>113</v>
      </c>
    </row>
    <row r="11" spans="1:13" ht="106.5">
      <c r="A11" s="114" t="s">
        <v>547</v>
      </c>
      <c r="B11" s="59" t="s">
        <v>548</v>
      </c>
      <c r="C11" s="263" t="s">
        <v>549</v>
      </c>
      <c r="D11" s="53" t="s">
        <v>550</v>
      </c>
      <c r="E11" s="54">
        <v>45778</v>
      </c>
      <c r="F11" s="54">
        <v>46874</v>
      </c>
      <c r="G11" s="269" t="s">
        <v>258</v>
      </c>
      <c r="H11" s="55">
        <v>0</v>
      </c>
      <c r="I11" s="157" t="s">
        <v>551</v>
      </c>
      <c r="J11" s="53"/>
      <c r="K11" s="53" t="s">
        <v>103</v>
      </c>
      <c r="L11" s="262" t="s">
        <v>552</v>
      </c>
      <c r="M11" s="77" t="s">
        <v>163</v>
      </c>
    </row>
    <row r="12" spans="1:13" ht="152.25">
      <c r="A12" s="114" t="s">
        <v>553</v>
      </c>
      <c r="B12" s="142" t="s">
        <v>554</v>
      </c>
      <c r="C12" s="53" t="s">
        <v>555</v>
      </c>
      <c r="D12" s="53" t="s">
        <v>556</v>
      </c>
      <c r="E12" s="54">
        <v>45778</v>
      </c>
      <c r="F12" s="54">
        <v>46874</v>
      </c>
      <c r="G12" s="53" t="s">
        <v>530</v>
      </c>
      <c r="H12" s="60">
        <v>120000</v>
      </c>
      <c r="I12" s="263" t="s">
        <v>557</v>
      </c>
      <c r="J12" s="180" t="s">
        <v>558</v>
      </c>
      <c r="K12" s="180" t="s">
        <v>559</v>
      </c>
      <c r="L12" s="51" t="s">
        <v>560</v>
      </c>
      <c r="M12" s="77" t="s">
        <v>113</v>
      </c>
    </row>
    <row r="13" spans="1:13" ht="275.25">
      <c r="A13" s="111" t="s">
        <v>561</v>
      </c>
      <c r="B13" s="51" t="s">
        <v>562</v>
      </c>
      <c r="C13" s="53" t="s">
        <v>563</v>
      </c>
      <c r="D13" s="53" t="s">
        <v>564</v>
      </c>
      <c r="E13" s="54">
        <v>46235</v>
      </c>
      <c r="F13" s="54">
        <v>46661</v>
      </c>
      <c r="G13" s="53" t="s">
        <v>127</v>
      </c>
      <c r="H13" s="60">
        <v>100000</v>
      </c>
      <c r="I13" s="53" t="s">
        <v>565</v>
      </c>
      <c r="J13" s="53"/>
      <c r="K13" s="53" t="s">
        <v>211</v>
      </c>
      <c r="L13" s="142" t="s">
        <v>566</v>
      </c>
      <c r="M13" s="77" t="s">
        <v>163</v>
      </c>
    </row>
    <row r="14" spans="1:13" ht="91.5">
      <c r="A14" s="110" t="s">
        <v>567</v>
      </c>
      <c r="B14" s="51" t="s">
        <v>568</v>
      </c>
      <c r="C14" s="53" t="s">
        <v>569</v>
      </c>
      <c r="D14" s="53" t="s">
        <v>570</v>
      </c>
      <c r="E14" s="54">
        <v>45778</v>
      </c>
      <c r="F14" s="54">
        <v>47604</v>
      </c>
      <c r="G14" s="53" t="s">
        <v>245</v>
      </c>
      <c r="H14" s="60">
        <v>0</v>
      </c>
      <c r="I14" s="53" t="s">
        <v>571</v>
      </c>
      <c r="J14" s="57" t="s">
        <v>103</v>
      </c>
      <c r="K14" s="57" t="s">
        <v>103</v>
      </c>
      <c r="L14" s="51" t="s">
        <v>572</v>
      </c>
      <c r="M14" s="77" t="s">
        <v>42</v>
      </c>
    </row>
    <row r="15" spans="1:13">
      <c r="C15" s="181"/>
      <c r="D15" s="181"/>
      <c r="H15" s="182"/>
      <c r="I15" s="6"/>
      <c r="J15" s="6"/>
      <c r="K15" s="6"/>
    </row>
  </sheetData>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806A5E9B-DB7A-4FDF-9477-29F073A4D059}">
          <x14:formula1>
            <xm:f>LEGENDA!$A$24:$A$39</xm:f>
          </x14:formula1>
          <xm:sqref>M7:M14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5894b96cd985d1e1cf3017a7b0a45b71">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eff0671635d3cd48f2feedf06177b97b"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A7D79F-980E-4FDB-B89D-838AE743C9CF}"/>
</file>

<file path=customXml/itemProps2.xml><?xml version="1.0" encoding="utf-8"?>
<ds:datastoreItem xmlns:ds="http://schemas.openxmlformats.org/officeDocument/2006/customXml" ds:itemID="{DDF80429-9330-4D26-B864-1918CD09DC29}"/>
</file>

<file path=customXml/itemProps3.xml><?xml version="1.0" encoding="utf-8"?>
<ds:datastoreItem xmlns:ds="http://schemas.openxmlformats.org/officeDocument/2006/customXml" ds:itemID="{690C6A76-76EE-4EE1-A079-93F73B5546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
  <cp:revision/>
  <dcterms:created xsi:type="dcterms:W3CDTF">2010-08-06T11:52:22Z</dcterms:created>
  <dcterms:modified xsi:type="dcterms:W3CDTF">2026-06-12T14:07:28Z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MediaServiceImageTags">
    <vt:lpwstr/>
  </property>
  <property fmtid="{D5CDD505-2E9C-101B-9397-08002B2CF9AE}" pid="4" name="Tags">
    <vt:lpwstr/>
  </property>
</Properties>
</file>