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G:\Meu Drive\ICMBio\CEMAVE\PAN\PAN Aves Marinhas\2o ciclo\Avaliação\"/>
    </mc:Choice>
  </mc:AlternateContent>
  <xr:revisionPtr revIDLastSave="0" documentId="13_ncr:1_{DB43F092-6412-4415-87EA-FA9DD4510148}" xr6:coauthVersionLast="47" xr6:coauthVersionMax="47" xr10:uidLastSave="{00000000-0000-0000-0000-000000000000}"/>
  <bookViews>
    <workbookView xWindow="20370" yWindow="-120" windowWidth="38640" windowHeight="15720" xr2:uid="{00000000-000D-0000-FFFF-FFFF00000000}"/>
  </bookViews>
  <sheets>
    <sheet name="INDICADORES E METAS" sheetId="1" r:id="rId1"/>
    <sheet name="AVALIACAO MEIO TERMO" sheetId="2" r:id="rId2"/>
    <sheet name="AVALIACAO FINAL" sheetId="3" r:id="rId3"/>
    <sheet name="FIGURAS" sheetId="4" r:id="rId4"/>
  </sheets>
  <definedNames>
    <definedName name="Figuras">FIGURAS!$A$1:$B$6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0q76i0E+X+9jAXy+s24ml8wrT3vj1N5ZaZHA3z/AiL8="/>
    </ext>
  </extLst>
</workbook>
</file>

<file path=xl/calcChain.xml><?xml version="1.0" encoding="utf-8"?>
<calcChain xmlns="http://schemas.openxmlformats.org/spreadsheetml/2006/main">
  <c r="C9" i="3" l="1"/>
  <c r="C7" i="3"/>
  <c r="C7" i="2"/>
</calcChain>
</file>

<file path=xl/sharedStrings.xml><?xml version="1.0" encoding="utf-8"?>
<sst xmlns="http://schemas.openxmlformats.org/spreadsheetml/2006/main" count="236" uniqueCount="129">
  <si>
    <t xml:space="preserve"> Plano de Ação Nacional para Conservação de Espécies Ameaçadas de Extinção - PAN</t>
  </si>
  <si>
    <t>Plano de Ação para a Conservação das Aves Marinhas</t>
  </si>
  <si>
    <t>OBJETIVO GERAL</t>
  </si>
  <si>
    <t>Promover a recuperação das populações e ampliar o conhecimento e mitigar as principais ameaças às aves marinhas e seus habitats</t>
  </si>
  <si>
    <t>DATA DA MATRIZ DE METAS</t>
  </si>
  <si>
    <t>DADOS DA MATRIZ DE METAS</t>
  </si>
  <si>
    <t xml:space="preserve">Nº OBJ. ESP. </t>
  </si>
  <si>
    <t>OBJETIVO ESPECÍFICO</t>
  </si>
  <si>
    <t>INDICADOR</t>
  </si>
  <si>
    <t>LINHA DE BASE</t>
  </si>
  <si>
    <t>META  DE MEIO TERMO</t>
  </si>
  <si>
    <t>META FINAL</t>
  </si>
  <si>
    <t>EXPECTATIVA
(Aumentar, Manter, Reduzir)</t>
  </si>
  <si>
    <t>MEIO DE VERIFICAÇÃO</t>
  </si>
  <si>
    <t xml:space="preserve"> FREQUÊNCIA DE MENSURAÇÃO</t>
  </si>
  <si>
    <t>RESPONSÁVEL</t>
  </si>
  <si>
    <t>OBSERVAÇÕES</t>
  </si>
  <si>
    <t>Manutenção e recuperação das populações e da qualidade dos habitats reprodutivos das espécies alvo do PAN</t>
  </si>
  <si>
    <r>
      <rPr>
        <sz val="12"/>
        <color theme="1"/>
        <rFont val="Calibri"/>
      </rPr>
      <t xml:space="preserve">Taxa de recrutamento de </t>
    </r>
    <r>
      <rPr>
        <i/>
        <sz val="12"/>
        <color theme="1"/>
        <rFont val="Calibri"/>
      </rPr>
      <t>Phaethon aethereus</t>
    </r>
    <r>
      <rPr>
        <sz val="12"/>
        <color theme="1"/>
        <rFont val="Calibri"/>
      </rPr>
      <t xml:space="preserve"> em Abrolhos nos ninhos monitorados (Programa Monitora esforço mensal)</t>
    </r>
  </si>
  <si>
    <t>Aumentar</t>
  </si>
  <si>
    <t>Relatórios Programa Monitora</t>
  </si>
  <si>
    <t>Anual</t>
  </si>
  <si>
    <t xml:space="preserve">Erismar Rocha (ICMBio/NGI Abrolhos) </t>
  </si>
  <si>
    <t>A linha de base foi definida com base no valor do ciclo anterior, que teve um período já com efeito da desratização.</t>
  </si>
  <si>
    <r>
      <rPr>
        <sz val="12"/>
        <color theme="1"/>
        <rFont val="Calibri"/>
      </rPr>
      <t xml:space="preserve">Taxa de recrutamento de </t>
    </r>
    <r>
      <rPr>
        <i/>
        <sz val="12"/>
        <color theme="1"/>
        <rFont val="Calibri"/>
      </rPr>
      <t>Phaethon lepturus</t>
    </r>
    <r>
      <rPr>
        <sz val="12"/>
        <color theme="1"/>
        <rFont val="Calibri"/>
      </rPr>
      <t xml:space="preserve"> em Fernando de Noronha</t>
    </r>
  </si>
  <si>
    <t>Patricia Serafini (ICMBio/CEMAVE)</t>
  </si>
  <si>
    <t>Taxa de recrutamento de Sula sula em Fernando de Noronha</t>
  </si>
  <si>
    <t>Foram utilizados como referência para o cálculo da linha de base, meta de meio termo e final os dados dos relatórios anuais de monitoramento das aves marinhas em Fernando de Noronha. A linha de base foi o resultado da monitoria do indicador no final do 1o ciclo. A meta final foi o melhor valor de recrutamento obtido até hoje no monitoramento, para que retornemos a esse valor.</t>
  </si>
  <si>
    <t>Ocupação de ninhos artificiais de Fregata ariel trinitatis na ilha de Trindade</t>
  </si>
  <si>
    <t>Relatório RETER Trindade</t>
  </si>
  <si>
    <t>Márcio Efe (UFAL)</t>
  </si>
  <si>
    <t>Número total de ninhos de Phaethon lepturus em Fernando de Noronha</t>
  </si>
  <si>
    <t>Porcentagem de vegetação nativa na ilha de Trindade</t>
  </si>
  <si>
    <t>Bienal</t>
  </si>
  <si>
    <t>Leandro Bugoni (FURG)</t>
  </si>
  <si>
    <t>A linha de base foi fornecida pelo pesquisador Nilber Silva - Museu Nacional do Rio de Janeiro, de acordo com levantamentos na ilha. Os dados atualizados devem ser coletados por imagem de drone realizados na ilha.</t>
  </si>
  <si>
    <t>Número total de ninhos de Sula sula em Fernando de Noronha</t>
  </si>
  <si>
    <t>Número de localidades com registro de evento reprodutivo de Sterna hirundinacea nas ilhas do sul e sudeste</t>
  </si>
  <si>
    <t>Relatório técnico</t>
  </si>
  <si>
    <t>Manter as áreas onde a espécie está reproduzindo atualmente (1-Laje de Santos, 2-ilha Deserta - REBIO Arvoredo, 3-ilha dos Cardos, 4-Moleques do Sul, 5-Itacolomis, 6-Baía de Guanabara,7-Bombinhas (PMP), 8- Ilha Bela, 9-Itatiaia e 10- Galhetas, 11-Pilar ponte Vila Velha-Vitoria, 12- Ilha Sapata, 13-Terminal de Petróleo da VAST/Porto do Açu, 14 - Ilha de Itaçucê - São Sebastião, 15 - Pier da Transpetro)</t>
  </si>
  <si>
    <t>Número de localidades com registro de evento reprodutivo de Thalasseus maximus nas ilhas do sul e sudeste</t>
  </si>
  <si>
    <t>Manter as áreas onde a espécie está reproduzindo atualmente (Laje de Santos) e aumentar mais uma. Rodrigo mencionou registro de cópulas no sul de SP, mas ainda sem registros de reprodução.</t>
  </si>
  <si>
    <t>Tamanho populacional reprodutivo de Puffinus lherminieri em Fernando de Noronha</t>
  </si>
  <si>
    <t>Metodologia Mancini et al. 2016. (a ser utilizada também nas ilhas costeiras no âmbito do PAN). O número se refere a número de indivíduos reprodutivos na população.</t>
  </si>
  <si>
    <t>Tamanho da população reprodutiva de Pterodroma arminjoniana em colônia de referência</t>
  </si>
  <si>
    <t>Manter</t>
  </si>
  <si>
    <t>Os números se referem a ninhos em ilha de referência = ilha do Sul do arquipélago de Trindade e Martin Vaz. Linha de base Luigi et al.  2009.</t>
  </si>
  <si>
    <t>439/1146</t>
  </si>
  <si>
    <t>350/1000</t>
  </si>
  <si>
    <t>250/ 900</t>
  </si>
  <si>
    <t>Reduzir</t>
  </si>
  <si>
    <t xml:space="preserve">Censo populacional realizado e artigos publicados </t>
  </si>
  <si>
    <t xml:space="preserve">anual </t>
  </si>
  <si>
    <t>Paulo Mangini (Tríade)</t>
  </si>
  <si>
    <t>Dados gatos ferais/gatos urbanos. O número de gatos castrados desde 2012 é de 1630 acumulado ao longo do tempo (1321 nos últimos cinco anos), então contém animais que já morreram. População de Gatos Ferais no PARNAMAR em 2019 era de 439 (DP 283 a 680) (Fonseca et al., 2021). População de Gatos domiciliados e periadomiciliados na APA em 2023 era de 1.146 gatos (DP 833 a 1587) (Timóteo, 2024). Na APA, 96% da população de gatos já está castrada.</t>
  </si>
  <si>
    <t>Número de ilhas secundárias com a população de ratos erradicada em Fernando de Noronha</t>
  </si>
  <si>
    <t xml:space="preserve">Relatório do programa de controle e artigos publicados </t>
  </si>
  <si>
    <t>anual</t>
  </si>
  <si>
    <t>Russell, James C., Carlos R. Abrahão, Jean C. R. Silva &amp; Ricardo A. Dias. (2018). “Management of Cats and Rodents on Inhabited Islands: An Overview and Case Study of Fernando de Noronha, Brazil.” Perspectives in Ecology and Conservation, 16 (4), 193–200. https://doi.org/10.1016/j.pecon.2018.10.005.     _____________       Micheletti, T.; FONSECA, F. S.; MANGINI, P. R.; SERAFINI, P. P.; MELLO, T. J.; FREITAS, M. G.; DIAS, R. A.; SILVA, J. C. R.; MARVULO, M. F. V.; ARAUJO, R.; GASPAROTTO, V. P. O.; ABRAHAO, C. R.; REBOUCAS, R.; TOLEDO, L. F.; SIQUEIRA, P. G. S. C.; DUARTE, H. O.; MOURA, M. J. C.; FERNANDES-SANTOS, R. C.; RUSSELL, J. C.:Terrestrial invasive species on fernando de noronha archipelago: what we know and the way forward In: Invasive Species.1 ed.New York: Nova Science Publishers Inc., 2020, v.1, p. 51-94.</t>
  </si>
  <si>
    <t>Número de ilhas com a população de ratos erradicada em Abrolhos</t>
  </si>
  <si>
    <t>Semestral</t>
  </si>
  <si>
    <t>Adriana Jardim (ICMBio/NGI Abrolhos)</t>
  </si>
  <si>
    <t xml:space="preserve">Valorização das aves marinhas pela sociedade </t>
  </si>
  <si>
    <t>Número médio de pessoas atingidas pelas ações de comunicação do PAN</t>
  </si>
  <si>
    <t>Relatório de comunicação / planilha de cálculo contabilizando publicações e alcance</t>
  </si>
  <si>
    <t>Cecília Licarião (Projeto Aves de Noronha)</t>
  </si>
  <si>
    <t>Iniciativas de divulgação desenvolvidas no âmbito dos projetos: Aves de Noronha, RETER Trindade, Projeto Boticário e redes sociais do PARNA Abrolhos. 23 redes sociais de projetos parceiros do PAN (instagram). Planilha com cálculo do indicador anexa à matriz de avaliação. Contabilizar iniciativas externas que colocarem #PANavesmarinhas.</t>
  </si>
  <si>
    <t>Número de materiais, eventos e mídias produzidos</t>
  </si>
  <si>
    <t>Linha de base foi o resultado final da monitoria do indicador no ciclo anterior. 1520 - 51 materiais (Impressos, Folders, Cartilhas, Manuais, Livros)
32 Mídias (Podcast, entrevistas, documentários, reportagens)
26 eventos (Cursos, Palestras, Vem Passarinhar)
1411 Postagens Redes Sociais</t>
  </si>
  <si>
    <t>Número de dados publicados em plataformas de ciência cidadã de espécies do PAN, nas áreas onde a observação de aves foi incentivada pelos projetos</t>
  </si>
  <si>
    <t>Número de registros de aves contempladas pelo PAN em plataformas de ciência cidadã (Wikiaves, Ebird e Xenocanto)</t>
  </si>
  <si>
    <t>Linha de base 2024: 934 registros de aves contempladas pelo PAN  em plataformas de ciência cidadã, sendo 887 no Wikiaves, 47 no Ebird e nenhuma no Xenocanto.</t>
  </si>
  <si>
    <t>Identificação, difusão e incorporação de questões relevantes à conservação das aves marinhas em políticas públicas, em especial de ordenamento territorial</t>
  </si>
  <si>
    <t>Número de instrumentos de gestão que considerem questões relativas à conservação das aves marinhas decorrentes de ações do PAN</t>
  </si>
  <si>
    <t>Número de produtos do PAN que tratam de instrumentos de gestão</t>
  </si>
  <si>
    <t>Camila Gomes (ICMBio/CEMAVE)</t>
  </si>
  <si>
    <t>Instrumentos de gestão contemplam atos públicos, normativas, pareceres, manifestações técnicas, recomendações do MPF, etc. São contabilizados apenas os instrumentos com resultado positivo para as aves. Calcular de forma cumulativa, considerando o que já foi levantado no ciclo anterior.</t>
  </si>
  <si>
    <t>Identificação e redução das interações entre as atividades pesqueiras e as aves marinhas</t>
  </si>
  <si>
    <t>Relatório de observadores científicos de bordo, entrevistas ou registros da pesca artesanal</t>
  </si>
  <si>
    <t>Antonio Alberto (ICMBio/CEPSUL)</t>
  </si>
  <si>
    <t>Arte linha de base: pinguim por emalhe. Tipos a serem investigados: emalhe, isca viva e espinhel pelágico.</t>
  </si>
  <si>
    <t>Número de encalhes de aves marinhas por interação com pesca</t>
  </si>
  <si>
    <t>Dados retirados do SIMBA</t>
  </si>
  <si>
    <t>Henrique Chupil (IPeC)</t>
  </si>
  <si>
    <t xml:space="preserve">Número de pinguins com registro de interação com pesca por ano. Para o cálculo da linha de base foram considerados 1004 indivíduos de pinguins necropsiados (44% de um total de 2203) em SC, PR e SP entre 2018 e 2023, que tiveram interação com pesca. </t>
  </si>
  <si>
    <t>Número de aves marinhas mortas por esforço de pesca (CPUE) *(SP, SC e PR?)</t>
  </si>
  <si>
    <t>Relatório de observadores científicos</t>
  </si>
  <si>
    <t>O indicador depende da implementação do trabalho dos observadores científicos a bordo. CPUE = Captura por Unidade de Esforço. Estão previstos 3 embarques. Os dados levantados são oriundos do PMP e não discriminam os diferentes tipos de pesca.</t>
  </si>
  <si>
    <t>Identificação e redução dos impactos de atividades petrolíferas e de parques eólicos sobre as aves marinhas</t>
  </si>
  <si>
    <t>Número de interações negativas de aves marinhas com estruturas associadas à produção de petróleo</t>
  </si>
  <si>
    <t>Relatórios PMP/ SIMBA e PMAVE / PMBM</t>
  </si>
  <si>
    <t>Leandro Valetin (CGMAC/IBAMA)</t>
  </si>
  <si>
    <t>PMP e PMAVE - abril 2017 a abril de 2018 - zero registrados como interação com atividade petrolífera Estão incluídas nas estruturas: plataformas de petróleo, pier, embarcações.</t>
  </si>
  <si>
    <t>Número de publicações que investiguem as interações negativas de aves marinhas com estruturas associadas à produção de energia eólica</t>
  </si>
  <si>
    <t>Número de artigos publicados e relatórios</t>
  </si>
  <si>
    <t>O indicador foi pensado pra eólicas instaladas na costa brasileira. É necessário ter atenção com as futuras instalações de eólicas offshore. Há um trabalho de doutorado em andamento (Natascha Horn - thatahorn@gmail.com - segundo ano em 2024)</t>
  </si>
  <si>
    <t>Identificação, difusão e mitigação dos impactos da poluição dos oceanos e dos patógenos sobre as populações de espécies alvo do PAN</t>
  </si>
  <si>
    <t>Número de publicações sobre a saúde das populações brasileiras de aves marinhas do PAN, nos temas poluição dos oceano e patógenos</t>
  </si>
  <si>
    <t>Número de artigos publicados e disponíveis em plataformas online</t>
  </si>
  <si>
    <t>Larissa Cunha (IMA/UFRJ)</t>
  </si>
  <si>
    <t>Linha de base considera todas as publicações até 2017 + o que foi acrescentado no último ciclo do PAN (2018-2023). Manter atenção com as futuras intalações de deepsea mining. Embora as atividades petrolíferas estejam contempladas no OE anterior, as informações sobre derramamento de petróleo entram aqui.</t>
  </si>
  <si>
    <t>Plano de Ação para a Conservação [nome do PAN]</t>
  </si>
  <si>
    <t>DATA DA AVALIAÇÃO DE MEIO TERMO</t>
  </si>
  <si>
    <t>DADOS DA AVALIAÇÃO DE MEIO TERMO</t>
  </si>
  <si>
    <t>ID</t>
  </si>
  <si>
    <t xml:space="preserve">RESULTADO DA MONITORIA DO INDICADOR </t>
  </si>
  <si>
    <t>TENDÊNCIA DO INDICADOR</t>
  </si>
  <si>
    <t>ACURÁCIA DA ANÁLISE DE TENDÊNCIA</t>
  </si>
  <si>
    <t>DESCRIÇÃO DO RESULTADO DO INDICADOR</t>
  </si>
  <si>
    <t>DATA DA MENSURAÇÃO</t>
  </si>
  <si>
    <t>TENDÊNCIA DO OBJETIVO ESPECÍFICO</t>
  </si>
  <si>
    <t>ACURÁCIA DA ANÁLISE DE TENDÊNCIA
(Baixa, Média, Alta)</t>
  </si>
  <si>
    <t>DESCRIÇÃO DO RESULTADO DO OBJETIVO ESPECÍFICO</t>
  </si>
  <si>
    <t>Baixa</t>
  </si>
  <si>
    <t>Média</t>
  </si>
  <si>
    <t>Alta</t>
  </si>
  <si>
    <t>Tend</t>
  </si>
  <si>
    <t>DATA DA AVALIAÇÃO FINAL</t>
  </si>
  <si>
    <t>DADOS DA AVALIAÇÃO FINAL</t>
  </si>
  <si>
    <t>Avaliação</t>
  </si>
  <si>
    <t>Tendência</t>
  </si>
  <si>
    <t>Definição</t>
  </si>
  <si>
    <t xml:space="preserve">No rumo para exceder a meta, que deve ser alcançada antes do prazo definido.
</t>
  </si>
  <si>
    <t>No rumo para alcançar a meta, que deve ser alcançada até o prazo definido.</t>
  </si>
  <si>
    <t>Houve progresso, mas o ritmo é insuficiente. É necessário intensificar os esforços para alcance da meta dentro do prazo definido.</t>
  </si>
  <si>
    <t>Não houve progresso significativo.</t>
  </si>
  <si>
    <t>Houve retrocesso em relação à meta e a situação está piorando.</t>
  </si>
  <si>
    <t xml:space="preserve">Tipos de pescarias que interagem negativamente com as aves marinhas estudadas (INI 10/2011) </t>
  </si>
  <si>
    <t>Abundância de gatos em Fernando de Noronha (ferais/ gatos urbanos)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</si>
</sst>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Arial"/>
      <scheme val="minor"/>
    </font>
    <font>
      <b/>
      <sz val="24"/>
      <color theme="0"/>
      <name val="Calibri"/>
    </font>
    <font>
      <sz val="10"/>
      <name val="Arial"/>
    </font>
    <font>
      <sz val="24"/>
      <color theme="1"/>
      <name val="Arial"/>
    </font>
    <font>
      <sz val="10"/>
      <color theme="1"/>
      <name val="Arial"/>
    </font>
    <font>
      <b/>
      <sz val="22"/>
      <color rgb="FFFF0000"/>
      <name val="Calibri"/>
    </font>
    <font>
      <b/>
      <sz val="16"/>
      <color theme="0"/>
      <name val="Calibri"/>
    </font>
    <font>
      <sz val="16"/>
      <color theme="1"/>
      <name val="Calibri"/>
    </font>
    <font>
      <sz val="20"/>
      <color theme="1"/>
      <name val="Arial"/>
    </font>
    <font>
      <sz val="16"/>
      <color theme="1"/>
      <name val="Arial"/>
    </font>
    <font>
      <b/>
      <sz val="16"/>
      <color theme="1"/>
      <name val="Calibri"/>
    </font>
    <font>
      <b/>
      <sz val="18"/>
      <color theme="1"/>
      <name val="Calibri"/>
    </font>
    <font>
      <sz val="14"/>
      <color theme="1"/>
      <name val="Calibri"/>
    </font>
    <font>
      <b/>
      <sz val="18"/>
      <color theme="0"/>
      <name val="Calibri"/>
    </font>
    <font>
      <b/>
      <sz val="14"/>
      <color theme="1"/>
      <name val="Calibri"/>
    </font>
    <font>
      <sz val="12"/>
      <color theme="1"/>
      <name val="Calibri"/>
    </font>
    <font>
      <b/>
      <sz val="18"/>
      <color theme="1"/>
      <name val="Arial"/>
    </font>
    <font>
      <i/>
      <sz val="12"/>
      <color theme="1"/>
      <name val="Calibri"/>
    </font>
  </fonts>
  <fills count="14">
    <fill>
      <patternFill patternType="none"/>
    </fill>
    <fill>
      <patternFill patternType="gray125"/>
    </fill>
    <fill>
      <patternFill patternType="solid">
        <fgColor rgb="FF938953"/>
        <bgColor rgb="FF938953"/>
      </patternFill>
    </fill>
    <fill>
      <patternFill patternType="solid">
        <fgColor theme="0"/>
        <bgColor theme="0"/>
      </patternFill>
    </fill>
    <fill>
      <patternFill patternType="solid">
        <fgColor rgb="FF76923C"/>
        <bgColor rgb="FF76923C"/>
      </patternFill>
    </fill>
    <fill>
      <patternFill patternType="solid">
        <fgColor rgb="FFC2D69B"/>
        <bgColor rgb="FFC2D69B"/>
      </patternFill>
    </fill>
    <fill>
      <patternFill patternType="solid">
        <fgColor rgb="FFCAF2AE"/>
        <bgColor rgb="FFCAF2AE"/>
      </patternFill>
    </fill>
    <fill>
      <patternFill patternType="solid">
        <fgColor rgb="FFF2DBDB"/>
        <bgColor rgb="FFF2DBDB"/>
      </patternFill>
    </fill>
    <fill>
      <patternFill patternType="solid">
        <fgColor rgb="FF953734"/>
        <bgColor rgb="FF953734"/>
      </patternFill>
    </fill>
    <fill>
      <patternFill patternType="solid">
        <fgColor rgb="FFFDE9D9"/>
        <bgColor rgb="FFFDE9D9"/>
      </patternFill>
    </fill>
    <fill>
      <patternFill patternType="solid">
        <fgColor theme="9"/>
        <bgColor theme="9"/>
      </patternFill>
    </fill>
    <fill>
      <patternFill patternType="solid">
        <fgColor rgb="FFDBE5F1"/>
        <bgColor rgb="FFDBE5F1"/>
      </patternFill>
    </fill>
    <fill>
      <patternFill patternType="solid">
        <fgColor theme="4"/>
        <bgColor theme="4"/>
      </patternFill>
    </fill>
    <fill>
      <patternFill patternType="solid">
        <fgColor rgb="FF95B3D7"/>
        <bgColor rgb="FF95B3D7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3" borderId="4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14" fontId="9" fillId="0" borderId="5" xfId="0" applyNumberFormat="1" applyFont="1" applyBorder="1" applyAlignment="1">
      <alignment horizontal="center" vertical="center"/>
    </xf>
    <xf numFmtId="0" fontId="12" fillId="3" borderId="4" xfId="0" applyFont="1" applyFill="1" applyBorder="1" applyAlignment="1">
      <alignment vertical="center"/>
    </xf>
    <xf numFmtId="0" fontId="14" fillId="6" borderId="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4" fillId="10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vertical="center"/>
    </xf>
    <xf numFmtId="0" fontId="12" fillId="3" borderId="9" xfId="0" applyFont="1" applyFill="1" applyBorder="1" applyAlignment="1">
      <alignment vertical="center"/>
    </xf>
    <xf numFmtId="0" fontId="12" fillId="3" borderId="10" xfId="0" applyFont="1" applyFill="1" applyBorder="1" applyAlignment="1">
      <alignment vertical="center"/>
    </xf>
    <xf numFmtId="0" fontId="12" fillId="3" borderId="11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4" fillId="11" borderId="5" xfId="0" applyFont="1" applyFill="1" applyBorder="1" applyAlignment="1">
      <alignment horizontal="center" vertical="center" wrapText="1"/>
    </xf>
    <xf numFmtId="0" fontId="14" fillId="13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 wrapText="1"/>
    </xf>
    <xf numFmtId="0" fontId="4" fillId="3" borderId="4" xfId="0" applyFont="1" applyFill="1" applyBorder="1"/>
    <xf numFmtId="0" fontId="4" fillId="3" borderId="4" xfId="0" applyFont="1" applyFill="1" applyBorder="1" applyAlignment="1">
      <alignment wrapText="1"/>
    </xf>
    <xf numFmtId="14" fontId="7" fillId="0" borderId="5" xfId="0" applyNumberFormat="1" applyFont="1" applyBorder="1" applyAlignment="1">
      <alignment horizontal="center" vertical="center"/>
    </xf>
    <xf numFmtId="9" fontId="15" fillId="0" borderId="5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4" borderId="1" xfId="0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right" vertical="center"/>
    </xf>
    <xf numFmtId="14" fontId="9" fillId="0" borderId="2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3" fillId="4" borderId="6" xfId="0" applyFont="1" applyFill="1" applyBorder="1" applyAlignment="1">
      <alignment horizontal="center" vertical="center"/>
    </xf>
    <xf numFmtId="0" fontId="2" fillId="0" borderId="8" xfId="0" applyFont="1" applyBorder="1"/>
    <xf numFmtId="0" fontId="2" fillId="0" borderId="7" xfId="0" applyFont="1" applyBorder="1"/>
    <xf numFmtId="0" fontId="12" fillId="3" borderId="9" xfId="0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/>
    <xf numFmtId="14" fontId="9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8" borderId="6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right" vertical="center"/>
    </xf>
    <xf numFmtId="0" fontId="10" fillId="11" borderId="1" xfId="0" applyFont="1" applyFill="1" applyBorder="1" applyAlignment="1">
      <alignment horizontal="right" vertical="center"/>
    </xf>
    <xf numFmtId="0" fontId="13" fillId="4" borderId="1" xfId="0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5.png"/><Relationship Id="rId6" Type="http://schemas.openxmlformats.org/officeDocument/2006/relationships/image" Target="../media/image6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7.png"/><Relationship Id="rId5" Type="http://schemas.openxmlformats.org/officeDocument/2006/relationships/image" Target="../media/image8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295275</xdr:colOff>
      <xdr:row>15</xdr:row>
      <xdr:rowOff>76200</xdr:rowOff>
    </xdr:from>
    <xdr:ext cx="1438275" cy="13430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447675</xdr:colOff>
      <xdr:row>11</xdr:row>
      <xdr:rowOff>1162050</xdr:rowOff>
    </xdr:from>
    <xdr:ext cx="1381125" cy="476250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200025</xdr:colOff>
      <xdr:row>13</xdr:row>
      <xdr:rowOff>1447800</xdr:rowOff>
    </xdr:from>
    <xdr:ext cx="1533525" cy="142875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352425</xdr:colOff>
      <xdr:row>13</xdr:row>
      <xdr:rowOff>57150</xdr:rowOff>
    </xdr:from>
    <xdr:ext cx="1390650" cy="1295400"/>
    <xdr:pic>
      <xdr:nvPicPr>
        <xdr:cNvPr id="5" name="image3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361950</xdr:colOff>
      <xdr:row>13</xdr:row>
      <xdr:rowOff>466725</xdr:rowOff>
    </xdr:from>
    <xdr:ext cx="1533525" cy="1428750"/>
    <xdr:pic>
      <xdr:nvPicPr>
        <xdr:cNvPr id="6" name="image4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447675</xdr:colOff>
      <xdr:row>16</xdr:row>
      <xdr:rowOff>104775</xdr:rowOff>
    </xdr:from>
    <xdr:ext cx="1190625" cy="1323975"/>
    <xdr:pic>
      <xdr:nvPicPr>
        <xdr:cNvPr id="7" name="image6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371475</xdr:colOff>
      <xdr:row>15</xdr:row>
      <xdr:rowOff>1285875</xdr:rowOff>
    </xdr:from>
    <xdr:ext cx="1533525" cy="1428750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17</xdr:row>
      <xdr:rowOff>361950</xdr:rowOff>
    </xdr:from>
    <xdr:ext cx="1438275" cy="1333500"/>
    <xdr:pic>
      <xdr:nvPicPr>
        <xdr:cNvPr id="3" name="image10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18</xdr:row>
      <xdr:rowOff>266700</xdr:rowOff>
    </xdr:from>
    <xdr:ext cx="1381125" cy="1409700"/>
    <xdr:pic>
      <xdr:nvPicPr>
        <xdr:cNvPr id="4" name="image8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16</xdr:row>
      <xdr:rowOff>438150</xdr:rowOff>
    </xdr:from>
    <xdr:ext cx="1533525" cy="1419225"/>
    <xdr:pic>
      <xdr:nvPicPr>
        <xdr:cNvPr id="5" name="image4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15</xdr:row>
      <xdr:rowOff>352425</xdr:rowOff>
    </xdr:from>
    <xdr:ext cx="1390650" cy="1285875"/>
    <xdr:pic>
      <xdr:nvPicPr>
        <xdr:cNvPr id="6" name="image7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19</xdr:row>
      <xdr:rowOff>285750</xdr:rowOff>
    </xdr:from>
    <xdr:ext cx="1381125" cy="1428750"/>
    <xdr:pic>
      <xdr:nvPicPr>
        <xdr:cNvPr id="7" name="image9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</xdr:row>
      <xdr:rowOff>428625</xdr:rowOff>
    </xdr:from>
    <xdr:ext cx="1190625" cy="1323975"/>
    <xdr:pic>
      <xdr:nvPicPr>
        <xdr:cNvPr id="8" name="image6.pn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352425</xdr:colOff>
      <xdr:row>2</xdr:row>
      <xdr:rowOff>76200</xdr:rowOff>
    </xdr:from>
    <xdr:ext cx="1438275" cy="1333500"/>
    <xdr:pic>
      <xdr:nvPicPr>
        <xdr:cNvPr id="2" name="image10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228600</xdr:colOff>
      <xdr:row>3</xdr:row>
      <xdr:rowOff>28575</xdr:rowOff>
    </xdr:from>
    <xdr:ext cx="1533525" cy="1419225"/>
    <xdr:pic>
      <xdr:nvPicPr>
        <xdr:cNvPr id="3" name="image4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352425</xdr:colOff>
      <xdr:row>4</xdr:row>
      <xdr:rowOff>85725</xdr:rowOff>
    </xdr:from>
    <xdr:ext cx="1390650" cy="129540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428625</xdr:colOff>
      <xdr:row>5</xdr:row>
      <xdr:rowOff>47625</xdr:rowOff>
    </xdr:from>
    <xdr:ext cx="1276350" cy="1409700"/>
    <xdr:pic>
      <xdr:nvPicPr>
        <xdr:cNvPr id="5" name="image6.pn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495300</xdr:colOff>
      <xdr:row>0</xdr:row>
      <xdr:rowOff>542925</xdr:rowOff>
    </xdr:from>
    <xdr:ext cx="1381125" cy="1400175"/>
    <xdr:pic>
      <xdr:nvPicPr>
        <xdr:cNvPr id="6" name="image8.pn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6923C"/>
  </sheetPr>
  <dimension ref="A1:Z1000"/>
  <sheetViews>
    <sheetView tabSelected="1" workbookViewId="0">
      <pane ySplit="10" topLeftCell="A11" activePane="bottomLeft" state="frozen"/>
      <selection pane="bottomLeft" activeCell="A11" sqref="A11:K34"/>
    </sheetView>
  </sheetViews>
  <sheetFormatPr defaultColWidth="12.5703125" defaultRowHeight="15" customHeight="1" x14ac:dyDescent="0.2"/>
  <cols>
    <col min="1" max="11" width="33.7109375" customWidth="1"/>
    <col min="12" max="26" width="9.140625" customWidth="1"/>
  </cols>
  <sheetData>
    <row r="1" spans="1:26" ht="39" customHeight="1" x14ac:dyDescent="0.2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3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8.25" customHeight="1" x14ac:dyDescent="0.2">
      <c r="A2" s="31"/>
      <c r="B2" s="29"/>
      <c r="C2" s="29"/>
      <c r="D2" s="29"/>
      <c r="E2" s="29"/>
      <c r="F2" s="29"/>
      <c r="G2" s="29"/>
      <c r="H2" s="29"/>
      <c r="I2" s="29"/>
      <c r="J2" s="29"/>
      <c r="K2" s="30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.75" customHeight="1" x14ac:dyDescent="0.2">
      <c r="A3" s="32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30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.75" customHeight="1" x14ac:dyDescent="0.2">
      <c r="A4" s="31"/>
      <c r="B4" s="29"/>
      <c r="C4" s="29"/>
      <c r="D4" s="29"/>
      <c r="E4" s="29"/>
      <c r="F4" s="29"/>
      <c r="G4" s="29"/>
      <c r="H4" s="29"/>
      <c r="I4" s="29"/>
      <c r="J4" s="29"/>
      <c r="K4" s="30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6.25" customHeight="1" x14ac:dyDescent="0.2">
      <c r="A5" s="33" t="s">
        <v>2</v>
      </c>
      <c r="B5" s="30"/>
      <c r="C5" s="34" t="s">
        <v>3</v>
      </c>
      <c r="D5" s="29"/>
      <c r="E5" s="29"/>
      <c r="F5" s="29"/>
      <c r="G5" s="29"/>
      <c r="H5" s="29"/>
      <c r="I5" s="29"/>
      <c r="J5" s="29"/>
      <c r="K5" s="30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1.25" customHeight="1" x14ac:dyDescent="0.2">
      <c r="A6" s="35"/>
      <c r="B6" s="29"/>
      <c r="C6" s="29"/>
      <c r="D6" s="29"/>
      <c r="E6" s="29"/>
      <c r="F6" s="29"/>
      <c r="G6" s="29"/>
      <c r="H6" s="29"/>
      <c r="I6" s="29"/>
      <c r="J6" s="29"/>
      <c r="K6" s="30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1.5" customHeight="1" x14ac:dyDescent="0.2">
      <c r="A7" s="39" t="s">
        <v>4</v>
      </c>
      <c r="B7" s="30"/>
      <c r="C7" s="26">
        <v>45448</v>
      </c>
      <c r="D7" s="40"/>
      <c r="E7" s="29"/>
      <c r="F7" s="29"/>
      <c r="G7" s="29"/>
      <c r="H7" s="29"/>
      <c r="I7" s="29"/>
      <c r="J7" s="29"/>
      <c r="K7" s="30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customHeight="1" x14ac:dyDescent="0.2">
      <c r="A8" s="41"/>
      <c r="B8" s="29"/>
      <c r="C8" s="29"/>
      <c r="D8" s="29"/>
      <c r="E8" s="29"/>
      <c r="F8" s="29"/>
      <c r="G8" s="29"/>
      <c r="H8" s="29"/>
      <c r="I8" s="29"/>
      <c r="J8" s="29"/>
      <c r="K8" s="30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21.75" customHeight="1" x14ac:dyDescent="0.2">
      <c r="A9" s="42" t="s">
        <v>5</v>
      </c>
      <c r="B9" s="43"/>
      <c r="C9" s="43"/>
      <c r="D9" s="43"/>
      <c r="E9" s="43"/>
      <c r="F9" s="43"/>
      <c r="G9" s="43"/>
      <c r="H9" s="43"/>
      <c r="I9" s="43"/>
      <c r="J9" s="43"/>
      <c r="K9" s="44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54.75" customHeight="1" x14ac:dyDescent="0.2">
      <c r="A10" s="6" t="s">
        <v>6</v>
      </c>
      <c r="B10" s="6" t="s">
        <v>7</v>
      </c>
      <c r="C10" s="6" t="s">
        <v>8</v>
      </c>
      <c r="D10" s="6" t="s">
        <v>9</v>
      </c>
      <c r="E10" s="6" t="s">
        <v>10</v>
      </c>
      <c r="F10" s="6" t="s">
        <v>11</v>
      </c>
      <c r="G10" s="6" t="s">
        <v>12</v>
      </c>
      <c r="H10" s="6" t="s">
        <v>13</v>
      </c>
      <c r="I10" s="6" t="s">
        <v>14</v>
      </c>
      <c r="J10" s="6" t="s">
        <v>15</v>
      </c>
      <c r="K10" s="6" t="s">
        <v>16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80.099999999999994" customHeight="1" x14ac:dyDescent="0.2">
      <c r="A11" s="36">
        <v>1</v>
      </c>
      <c r="B11" s="36" t="s">
        <v>17</v>
      </c>
      <c r="C11" s="8" t="s">
        <v>18</v>
      </c>
      <c r="D11" s="8">
        <v>0.5</v>
      </c>
      <c r="E11" s="8">
        <v>0.6</v>
      </c>
      <c r="F11" s="8">
        <v>0.65</v>
      </c>
      <c r="G11" s="8" t="s">
        <v>19</v>
      </c>
      <c r="H11" s="8" t="s">
        <v>20</v>
      </c>
      <c r="I11" s="8" t="s">
        <v>21</v>
      </c>
      <c r="J11" s="8" t="s">
        <v>22</v>
      </c>
      <c r="K11" s="8" t="s">
        <v>23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80.099999999999994" customHeight="1" x14ac:dyDescent="0.2">
      <c r="A12" s="37"/>
      <c r="B12" s="37"/>
      <c r="C12" s="8" t="s">
        <v>24</v>
      </c>
      <c r="D12" s="8">
        <v>0.34200000000000003</v>
      </c>
      <c r="E12" s="8">
        <v>0.35299999999999998</v>
      </c>
      <c r="F12" s="8">
        <v>0.4</v>
      </c>
      <c r="G12" s="8" t="s">
        <v>19</v>
      </c>
      <c r="H12" s="8" t="s">
        <v>20</v>
      </c>
      <c r="I12" s="8" t="s">
        <v>21</v>
      </c>
      <c r="J12" s="8" t="s">
        <v>25</v>
      </c>
      <c r="K12" s="8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80.099999999999994" customHeight="1" x14ac:dyDescent="0.2">
      <c r="A13" s="37"/>
      <c r="B13" s="37"/>
      <c r="C13" s="8" t="s">
        <v>26</v>
      </c>
      <c r="D13" s="8">
        <v>0.53200000000000003</v>
      </c>
      <c r="E13" s="8">
        <v>0.67</v>
      </c>
      <c r="F13" s="8">
        <v>0.7</v>
      </c>
      <c r="G13" s="8" t="s">
        <v>19</v>
      </c>
      <c r="H13" s="8" t="s">
        <v>20</v>
      </c>
      <c r="I13" s="8" t="s">
        <v>21</v>
      </c>
      <c r="J13" s="8" t="s">
        <v>25</v>
      </c>
      <c r="K13" s="8" t="s">
        <v>27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80.099999999999994" customHeight="1" x14ac:dyDescent="0.2">
      <c r="A14" s="37"/>
      <c r="B14" s="37"/>
      <c r="C14" s="8" t="s">
        <v>28</v>
      </c>
      <c r="D14" s="8">
        <v>0</v>
      </c>
      <c r="E14" s="8">
        <v>0</v>
      </c>
      <c r="F14" s="8">
        <v>1</v>
      </c>
      <c r="G14" s="8" t="s">
        <v>19</v>
      </c>
      <c r="H14" s="8" t="s">
        <v>29</v>
      </c>
      <c r="I14" s="8" t="s">
        <v>21</v>
      </c>
      <c r="J14" s="8" t="s">
        <v>30</v>
      </c>
      <c r="K14" s="8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80.099999999999994" customHeight="1" x14ac:dyDescent="0.2">
      <c r="A15" s="37"/>
      <c r="B15" s="37"/>
      <c r="C15" s="8" t="s">
        <v>31</v>
      </c>
      <c r="D15" s="8">
        <v>74</v>
      </c>
      <c r="E15" s="8">
        <v>84</v>
      </c>
      <c r="F15" s="8">
        <v>94</v>
      </c>
      <c r="G15" s="8" t="s">
        <v>19</v>
      </c>
      <c r="H15" s="8" t="s">
        <v>20</v>
      </c>
      <c r="I15" s="8" t="s">
        <v>21</v>
      </c>
      <c r="J15" s="8" t="s">
        <v>25</v>
      </c>
      <c r="K15" s="8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80.099999999999994" customHeight="1" x14ac:dyDescent="0.2">
      <c r="A16" s="37"/>
      <c r="B16" s="37"/>
      <c r="C16" s="8" t="s">
        <v>32</v>
      </c>
      <c r="D16" s="27">
        <v>0.4</v>
      </c>
      <c r="E16" s="27">
        <v>0.5</v>
      </c>
      <c r="F16" s="27">
        <v>0.6</v>
      </c>
      <c r="G16" s="8" t="s">
        <v>19</v>
      </c>
      <c r="H16" s="8" t="s">
        <v>29</v>
      </c>
      <c r="I16" s="8" t="s">
        <v>33</v>
      </c>
      <c r="J16" s="8" t="s">
        <v>34</v>
      </c>
      <c r="K16" s="8" t="s">
        <v>35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80.099999999999994" customHeight="1" x14ac:dyDescent="0.2">
      <c r="A17" s="37"/>
      <c r="B17" s="37"/>
      <c r="C17" s="8" t="s">
        <v>36</v>
      </c>
      <c r="D17" s="8">
        <v>1299</v>
      </c>
      <c r="E17" s="8">
        <v>1330</v>
      </c>
      <c r="F17" s="8">
        <v>1361</v>
      </c>
      <c r="G17" s="8" t="s">
        <v>19</v>
      </c>
      <c r="H17" s="8" t="s">
        <v>20</v>
      </c>
      <c r="I17" s="8" t="s">
        <v>21</v>
      </c>
      <c r="J17" s="8" t="s">
        <v>25</v>
      </c>
      <c r="K17" s="8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80.099999999999994" customHeight="1" x14ac:dyDescent="0.2">
      <c r="A18" s="37"/>
      <c r="B18" s="37"/>
      <c r="C18" s="8" t="s">
        <v>37</v>
      </c>
      <c r="D18" s="8">
        <v>15</v>
      </c>
      <c r="E18" s="8">
        <v>17</v>
      </c>
      <c r="F18" s="8">
        <v>20</v>
      </c>
      <c r="G18" s="8" t="s">
        <v>19</v>
      </c>
      <c r="H18" s="8" t="s">
        <v>38</v>
      </c>
      <c r="I18" s="8" t="s">
        <v>21</v>
      </c>
      <c r="J18" s="8" t="s">
        <v>25</v>
      </c>
      <c r="K18" s="8" t="s">
        <v>39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80.099999999999994" customHeight="1" x14ac:dyDescent="0.2">
      <c r="A19" s="37"/>
      <c r="B19" s="37"/>
      <c r="C19" s="8" t="s">
        <v>40</v>
      </c>
      <c r="D19" s="8">
        <v>1</v>
      </c>
      <c r="E19" s="8">
        <v>1</v>
      </c>
      <c r="F19" s="8">
        <v>2</v>
      </c>
      <c r="G19" s="8" t="s">
        <v>19</v>
      </c>
      <c r="H19" s="8" t="s">
        <v>38</v>
      </c>
      <c r="I19" s="8" t="s">
        <v>33</v>
      </c>
      <c r="J19" s="8" t="s">
        <v>30</v>
      </c>
      <c r="K19" s="8" t="s">
        <v>41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80.099999999999994" customHeight="1" x14ac:dyDescent="0.2">
      <c r="A20" s="37"/>
      <c r="B20" s="37"/>
      <c r="C20" s="8" t="s">
        <v>42</v>
      </c>
      <c r="D20" s="8">
        <v>2</v>
      </c>
      <c r="E20" s="8">
        <v>4</v>
      </c>
      <c r="F20" s="8">
        <v>6</v>
      </c>
      <c r="G20" s="8" t="s">
        <v>19</v>
      </c>
      <c r="H20" s="8" t="s">
        <v>20</v>
      </c>
      <c r="I20" s="8" t="s">
        <v>21</v>
      </c>
      <c r="J20" s="8" t="s">
        <v>25</v>
      </c>
      <c r="K20" s="8" t="s">
        <v>43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80.099999999999994" customHeight="1" x14ac:dyDescent="0.2">
      <c r="A21" s="37"/>
      <c r="B21" s="37"/>
      <c r="C21" s="8" t="s">
        <v>44</v>
      </c>
      <c r="D21" s="8">
        <v>180</v>
      </c>
      <c r="E21" s="8">
        <v>180</v>
      </c>
      <c r="F21" s="8">
        <v>180</v>
      </c>
      <c r="G21" s="8" t="s">
        <v>45</v>
      </c>
      <c r="H21" s="8" t="s">
        <v>29</v>
      </c>
      <c r="I21" s="8" t="s">
        <v>21</v>
      </c>
      <c r="J21" s="8" t="s">
        <v>34</v>
      </c>
      <c r="K21" s="8" t="s">
        <v>46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80.099999999999994" customHeight="1" x14ac:dyDescent="0.2">
      <c r="A22" s="37"/>
      <c r="B22" s="37"/>
      <c r="C22" s="8" t="s">
        <v>128</v>
      </c>
      <c r="D22" s="8" t="s">
        <v>47</v>
      </c>
      <c r="E22" s="8" t="s">
        <v>48</v>
      </c>
      <c r="F22" s="8" t="s">
        <v>49</v>
      </c>
      <c r="G22" s="8" t="s">
        <v>50</v>
      </c>
      <c r="H22" s="8" t="s">
        <v>51</v>
      </c>
      <c r="I22" s="8" t="s">
        <v>52</v>
      </c>
      <c r="J22" s="8" t="s">
        <v>53</v>
      </c>
      <c r="K22" s="8" t="s">
        <v>54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80.099999999999994" customHeight="1" x14ac:dyDescent="0.2">
      <c r="A23" s="37"/>
      <c r="B23" s="37"/>
      <c r="C23" s="8" t="s">
        <v>55</v>
      </c>
      <c r="D23" s="8">
        <v>1</v>
      </c>
      <c r="E23" s="8">
        <v>1</v>
      </c>
      <c r="F23" s="8">
        <v>2</v>
      </c>
      <c r="G23" s="8" t="s">
        <v>19</v>
      </c>
      <c r="H23" s="8" t="s">
        <v>56</v>
      </c>
      <c r="I23" s="8" t="s">
        <v>57</v>
      </c>
      <c r="J23" s="8" t="s">
        <v>53</v>
      </c>
      <c r="K23" s="8" t="s">
        <v>58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80.099999999999994" customHeight="1" x14ac:dyDescent="0.2">
      <c r="A24" s="38"/>
      <c r="B24" s="38"/>
      <c r="C24" s="8" t="s">
        <v>59</v>
      </c>
      <c r="D24" s="8">
        <v>5</v>
      </c>
      <c r="E24" s="8">
        <v>5</v>
      </c>
      <c r="F24" s="8">
        <v>5</v>
      </c>
      <c r="G24" s="8" t="s">
        <v>45</v>
      </c>
      <c r="H24" s="8" t="s">
        <v>56</v>
      </c>
      <c r="I24" s="8" t="s">
        <v>60</v>
      </c>
      <c r="J24" s="8" t="s">
        <v>61</v>
      </c>
      <c r="K24" s="8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80.099999999999994" customHeight="1" x14ac:dyDescent="0.2">
      <c r="A25" s="36">
        <v>2</v>
      </c>
      <c r="B25" s="36" t="s">
        <v>62</v>
      </c>
      <c r="C25" s="8" t="s">
        <v>63</v>
      </c>
      <c r="D25" s="8">
        <v>7140</v>
      </c>
      <c r="E25" s="8">
        <v>10000</v>
      </c>
      <c r="F25" s="8">
        <v>15000</v>
      </c>
      <c r="G25" s="8" t="s">
        <v>19</v>
      </c>
      <c r="H25" s="8" t="s">
        <v>64</v>
      </c>
      <c r="I25" s="8" t="s">
        <v>52</v>
      </c>
      <c r="J25" s="8" t="s">
        <v>65</v>
      </c>
      <c r="K25" s="8" t="s">
        <v>66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80.099999999999994" customHeight="1" x14ac:dyDescent="0.2">
      <c r="A26" s="37"/>
      <c r="B26" s="37"/>
      <c r="C26" s="8" t="s">
        <v>67</v>
      </c>
      <c r="D26" s="8">
        <v>1520</v>
      </c>
      <c r="E26" s="8">
        <v>1900</v>
      </c>
      <c r="F26" s="8">
        <v>2280</v>
      </c>
      <c r="G26" s="8" t="s">
        <v>19</v>
      </c>
      <c r="H26" s="8" t="s">
        <v>64</v>
      </c>
      <c r="I26" s="8" t="s">
        <v>52</v>
      </c>
      <c r="J26" s="8" t="s">
        <v>65</v>
      </c>
      <c r="K26" s="8" t="s">
        <v>68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80.099999999999994" customHeight="1" x14ac:dyDescent="0.2">
      <c r="A27" s="38"/>
      <c r="B27" s="38"/>
      <c r="C27" s="8" t="s">
        <v>69</v>
      </c>
      <c r="D27" s="8">
        <v>934</v>
      </c>
      <c r="E27" s="8">
        <v>1100</v>
      </c>
      <c r="F27" s="8">
        <v>1400</v>
      </c>
      <c r="G27" s="8" t="s">
        <v>19</v>
      </c>
      <c r="H27" s="8" t="s">
        <v>70</v>
      </c>
      <c r="I27" s="8" t="s">
        <v>33</v>
      </c>
      <c r="J27" s="8" t="s">
        <v>65</v>
      </c>
      <c r="K27" s="8" t="s">
        <v>71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80.099999999999994" customHeight="1" x14ac:dyDescent="0.2">
      <c r="A28" s="8">
        <v>3</v>
      </c>
      <c r="B28" s="8" t="s">
        <v>72</v>
      </c>
      <c r="C28" s="8" t="s">
        <v>73</v>
      </c>
      <c r="D28" s="8">
        <v>23</v>
      </c>
      <c r="E28" s="8">
        <v>26</v>
      </c>
      <c r="F28" s="8">
        <v>36</v>
      </c>
      <c r="G28" s="8" t="s">
        <v>19</v>
      </c>
      <c r="H28" s="8" t="s">
        <v>74</v>
      </c>
      <c r="I28" s="8" t="s">
        <v>33</v>
      </c>
      <c r="J28" s="8" t="s">
        <v>75</v>
      </c>
      <c r="K28" s="8" t="s">
        <v>76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80.099999999999994" customHeight="1" x14ac:dyDescent="0.2">
      <c r="A29" s="36">
        <v>4</v>
      </c>
      <c r="B29" s="36" t="s">
        <v>77</v>
      </c>
      <c r="C29" s="8" t="s">
        <v>127</v>
      </c>
      <c r="D29" s="8">
        <v>1</v>
      </c>
      <c r="E29" s="8">
        <v>2</v>
      </c>
      <c r="F29" s="8">
        <v>3</v>
      </c>
      <c r="G29" s="8" t="s">
        <v>19</v>
      </c>
      <c r="H29" s="8" t="s">
        <v>78</v>
      </c>
      <c r="I29" s="8" t="s">
        <v>21</v>
      </c>
      <c r="J29" s="8" t="s">
        <v>79</v>
      </c>
      <c r="K29" s="8" t="s">
        <v>80</v>
      </c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80.099999999999994" customHeight="1" x14ac:dyDescent="0.2">
      <c r="A30" s="37"/>
      <c r="B30" s="37"/>
      <c r="C30" s="8" t="s">
        <v>81</v>
      </c>
      <c r="D30" s="8">
        <v>200</v>
      </c>
      <c r="E30" s="8">
        <v>150</v>
      </c>
      <c r="F30" s="8">
        <v>100</v>
      </c>
      <c r="G30" s="8" t="s">
        <v>50</v>
      </c>
      <c r="H30" s="8" t="s">
        <v>82</v>
      </c>
      <c r="I30" s="8" t="s">
        <v>21</v>
      </c>
      <c r="J30" s="8" t="s">
        <v>83</v>
      </c>
      <c r="K30" s="8" t="s">
        <v>84</v>
      </c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80.099999999999994" customHeight="1" x14ac:dyDescent="0.2">
      <c r="A31" s="38"/>
      <c r="B31" s="38"/>
      <c r="C31" s="8" t="s">
        <v>85</v>
      </c>
      <c r="D31" s="8"/>
      <c r="E31" s="8"/>
      <c r="F31" s="8"/>
      <c r="G31" s="8" t="s">
        <v>50</v>
      </c>
      <c r="H31" s="8" t="s">
        <v>86</v>
      </c>
      <c r="I31" s="8" t="s">
        <v>21</v>
      </c>
      <c r="J31" s="8" t="s">
        <v>79</v>
      </c>
      <c r="K31" s="8" t="s">
        <v>87</v>
      </c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80.099999999999994" customHeight="1" x14ac:dyDescent="0.2">
      <c r="A32" s="36">
        <v>5</v>
      </c>
      <c r="B32" s="36" t="s">
        <v>88</v>
      </c>
      <c r="C32" s="8" t="s">
        <v>89</v>
      </c>
      <c r="D32" s="8">
        <v>0</v>
      </c>
      <c r="E32" s="8">
        <v>0</v>
      </c>
      <c r="F32" s="8">
        <v>0</v>
      </c>
      <c r="G32" s="8" t="s">
        <v>45</v>
      </c>
      <c r="H32" s="8" t="s">
        <v>90</v>
      </c>
      <c r="I32" s="8" t="s">
        <v>21</v>
      </c>
      <c r="J32" s="8" t="s">
        <v>91</v>
      </c>
      <c r="K32" s="8" t="s">
        <v>92</v>
      </c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80.099999999999994" customHeight="1" x14ac:dyDescent="0.2">
      <c r="A33" s="38"/>
      <c r="B33" s="38"/>
      <c r="C33" s="8" t="s">
        <v>93</v>
      </c>
      <c r="D33" s="8">
        <v>0</v>
      </c>
      <c r="E33" s="8">
        <v>2</v>
      </c>
      <c r="F33" s="8">
        <v>4</v>
      </c>
      <c r="G33" s="8" t="s">
        <v>19</v>
      </c>
      <c r="H33" s="8" t="s">
        <v>94</v>
      </c>
      <c r="I33" s="8" t="s">
        <v>21</v>
      </c>
      <c r="J33" s="8" t="s">
        <v>30</v>
      </c>
      <c r="K33" s="8" t="s">
        <v>95</v>
      </c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80.099999999999994" customHeight="1" x14ac:dyDescent="0.2">
      <c r="A34" s="8">
        <v>6</v>
      </c>
      <c r="B34" s="8" t="s">
        <v>96</v>
      </c>
      <c r="C34" s="8" t="s">
        <v>97</v>
      </c>
      <c r="D34" s="8">
        <v>72</v>
      </c>
      <c r="E34" s="8">
        <v>77</v>
      </c>
      <c r="F34" s="8">
        <v>82</v>
      </c>
      <c r="G34" s="8" t="s">
        <v>19</v>
      </c>
      <c r="H34" s="8" t="s">
        <v>98</v>
      </c>
      <c r="I34" s="8" t="s">
        <v>57</v>
      </c>
      <c r="J34" s="8" t="s">
        <v>99</v>
      </c>
      <c r="K34" s="8" t="s">
        <v>100</v>
      </c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8.7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8.7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8.7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8.7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8.7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8.7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8.7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8.7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8.7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8.7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8.7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8.7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8.7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8.7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8.7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8.7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8.7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8.7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8.7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8.7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8.7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8.7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8.7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8.7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8.7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8.7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8.7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8.75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8.75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8.75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8.75" customHeigh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8.7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8.75" customHeigh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8.75" customHeigh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8.75" customHeigh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8.75" customHeigh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8.75" customHeigh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8.7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8.75" customHeigh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8.7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8.7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8.7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8.7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8.7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8.75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8.75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8.75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8.75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8.75" customHeigh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8.75" customHeigh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8.75" customHeigh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8.75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8.75" customHeigh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8.75" customHeigh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8.75" customHeigh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8.75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8.75" customHeigh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8.75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8.75" customHeigh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8.7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8.75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8.75" customHeigh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8.75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8.75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8.75" customHeigh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8.75" customHeigh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8.75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8.75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8.75" customHeigh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8.75" customHeigh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8.75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8.75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8.75" customHeigh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8.75" customHeigh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8.75" customHeigh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8.75" customHeigh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8.75" customHeigh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8.75" customHeigh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8.75" customHeigh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8.75" customHeigh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8.75" customHeigh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8.75" customHeigh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8.75" customHeigh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8.75" customHeigh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8.75" customHeigh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8.75" customHeigh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8.75" customHeigh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8.75" customHeigh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8.75" customHeigh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8.75" customHeigh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8.75" customHeigh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8.75" customHeigh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8.75" customHeigh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8.75" customHeigh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8.75" customHeigh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8.75" customHeigh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8.75" customHeigh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8.75" customHeigh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8.75" customHeigh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8.75" customHeigh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8.75" customHeigh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8.75" customHeigh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8.75" customHeigh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8.75" customHeigh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8.75" customHeigh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8.75" customHeight="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8.75" customHeight="1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8.75" customHeight="1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8.75" customHeight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8.75" customHeight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8.75" customHeight="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8.75" customHeight="1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8.75" customHeight="1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8.75" customHeight="1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8.75" customHeight="1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8.75" customHeight="1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8.75" customHeight="1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8.75" customHeight="1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8.75" customHeight="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8.75" customHeight="1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8.75" customHeight="1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8.75" customHeight="1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8.75" customHeight="1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8.75" customHeight="1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8.75" customHeigh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8.75" customHeigh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8.75" customHeigh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8.75" customHeigh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8.75" customHeigh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8.75" customHeigh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8.75" customHeigh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8.75" customHeigh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8.75" customHeigh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8.75" customHeigh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8.75" customHeigh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8.75" customHeigh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8.75" customHeigh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8.75" customHeigh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8.75" customHeigh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8.75" customHeigh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8.75" customHeigh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8.75" customHeight="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8.75" customHeight="1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8.75" customHeight="1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8.75" customHeight="1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8.75" customHeight="1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8.75" customHeight="1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8.75" customHeight="1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8.75" customHeight="1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8.75" customHeight="1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8.75" customHeight="1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8.75" customHeight="1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8.75" customHeight="1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8.75" customHeight="1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8.75" customHeight="1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8.75" customHeight="1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8.75" customHeight="1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8.75" customHeight="1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8.75" customHeight="1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8.75" customHeight="1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8.75" customHeight="1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8.75" customHeight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8.75" customHeight="1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8.75" customHeight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8.75" customHeight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8.75" customHeight="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8.75" customHeight="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8.75" customHeight="1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8.75" customHeigh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8.75" customHeigh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8.75" customHeigh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8.75" customHeigh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8.75" customHeigh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8.75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8.75" customHeigh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8.75" customHeigh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8.75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8.75" customHeigh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8.75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8.75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8.75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8.75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8.75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8.75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8.75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8.75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8.75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8.75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8.75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8.75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8.7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8.7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8.75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8.75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8.75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8.75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8.75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8.75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8.75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8.75" customHeigh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8.75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8.75" customHeigh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8.75" customHeigh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8.75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8.75" customHeigh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8.75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8.75" customHeigh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8.75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8.75" customHeigh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8.75" customHeigh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8.75" customHeigh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8.75" customHeigh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8.75" customHeigh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8.7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8.7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8.7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8.7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8.7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8.7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8.7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8.7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8.7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8.7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8.7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8.75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8.75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8.75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8.75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8.75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8.75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8.75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8.75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8.75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8.75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8.75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8.75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8.75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8.75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8.75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8.75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8.75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8.75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8.75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8.75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8.75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8.75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8.75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8.75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8.75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8.75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8.75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8.75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8.75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8.75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8.75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8.75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8.75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8.75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8.75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8.75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8.75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8.75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8.75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8.75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8.75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8.75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8.75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8.75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8.75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8.75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8.75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8.75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8.75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8.75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8.75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8.75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8.75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8.75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8.75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8.75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8.75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8.75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8.75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8.75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8.75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8.75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8.75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8.75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8.75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8.75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8.75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8.75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8.7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8.75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8.75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8.75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8.75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8.75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8.75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8.75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8.75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8.75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8.75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8.75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8.75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8.75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8.75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8.75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8.75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8.75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8.75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8.75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8.75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8.7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8.7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8.7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8.7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8.7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8.75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8.75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8.75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8.75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8.75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8.75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8.75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8.75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8.75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8.75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8.75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8.75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8.75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8.75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8.75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8.75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8.75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8.75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8.75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8.75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8.75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8.75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8.75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8.75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8.75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8.75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8.75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8.75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8.75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8.75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8.75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8.75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8.75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8.75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8.75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8.75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8.75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8.75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8.75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8.75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8.75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8.75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8.75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8.75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8.75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8.75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8.75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8.75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8.75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8.75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8.75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8.75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8.75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8.75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8.75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8.75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8.75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8.75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8.75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8.75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8.75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8.75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8.75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8.75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8.75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8.75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8.75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8.75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8.75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8.75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8.75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8.75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8.75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8.75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8.75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8.75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8.75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8.75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8.75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8.75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8.75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8.75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8.75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8.75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8.75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8.75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8.75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8.75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8.75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8.7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8.7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8.7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8.75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8.75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8.75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8.75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8.75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8.75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8.75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8.75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8.75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8.75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8.75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8.75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8.75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8.75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8.75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8.75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8.75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8.75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8.75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8.75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8.75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8.75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8.75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8.75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8.75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8.75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8.75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8.75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8.75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8.75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8.75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8.75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8.75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8.75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8.75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8.75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8.75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8.75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8.75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8.75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8.75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8.75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8.75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8.75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8.75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8.75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8.75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8.7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8.7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8.7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8.7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8.7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8.7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8.7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8.7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8.7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8.7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8.7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8.7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8.7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8.7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8.7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8.7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8.7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8.7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8.7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8.7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8.7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8.7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8.7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8.7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8.7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8.7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8.7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8.7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8.7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8.7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8.7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8.7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8.7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8.7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8.7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8.7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8.7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8.7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8.7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8.7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8.7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8.7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8.7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8.7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8.7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8.7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8.7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8.7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8.7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8.7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8.7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8.7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8.7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8.7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8.7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8.7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8.7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8.7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8.7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8.7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8.7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8.7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8.7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8.7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8.7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8.7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8.7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8.7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8.7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8.7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8.7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8.7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8.7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8.7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8.7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8.7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8.7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8.7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8.7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8.7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8.7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8.7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8.7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8.7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8.7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8.7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8.7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8.7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8.7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8.7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8.7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8.7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8.7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8.7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8.7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8.7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8.7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8.7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8.7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8.7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8.7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8.7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8.7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8.7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8.7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8.7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8.7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8.7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8.7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8.7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8.7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8.7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8.7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8.7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8.7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8.7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8.7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8.7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8.7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8.7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8.7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8.7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8.7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8.7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8.7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8.7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8.7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8.7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8.7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8.7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8.7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8.7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8.7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8.7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8.7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8.7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8.7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8.7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8.7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8.7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8.7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8.7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8.7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8.7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8.7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8.7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8.7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8.7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8.7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8.7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8.7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8.7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8.7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8.7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8.7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8.7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8.7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8.7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8.7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8.7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8.7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8.7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8.7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8.7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8.7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8.7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8.7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8.7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8.7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8.7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8.7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8.7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8.7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8.7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8.7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8.7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8.7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8.7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8.7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8.7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8.7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8.7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8.7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8.7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8.7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8.7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8.7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8.7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8.7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8.7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8.7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8.7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8.7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8.7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8.7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8.7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8.7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8.7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8.7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8.7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8.7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8.7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8.7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8.7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8.7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8.7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8.7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8.7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8.7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8.7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8.7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8.7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8.7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8.7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8.7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8.7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8.7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8.7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8.7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8.7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8.7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8.7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8.7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8.7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8.7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8.7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8.7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8.7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8.7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8.7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8.7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8.7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8.7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8.7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8.7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8.7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8.7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8.7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8.7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8.7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8.7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8.7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8.7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8.7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8.7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8.7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8.7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8.7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8.7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8.7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8.7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8.7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8.7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8.7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8.7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8.7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8.7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8.7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8.7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8.7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8.7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8.7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8.7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8.7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8.7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8.7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8.7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8.7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8.7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8.7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8.7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8.7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8.7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8.7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8.7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8.7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8.7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8.7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8.7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8.7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8.7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8.7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8.7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8.7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8.7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8.7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8.7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8.7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8.7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8.7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8.7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8.7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8.7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8.7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8.7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8.7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8.7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8.7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8.7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8.7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8.7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8.7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8.7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8.7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8.7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8.7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8.7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8.7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8.7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8.7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8.7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8.7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8.7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8.7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8.7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8.7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8.7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8.7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8.7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8.7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8.7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8.7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8.7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8.7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8.7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8.7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8.7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8.7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8.7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8.7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8.7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8.7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8.7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8.7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8.7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8.7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8.7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8.7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8.7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8.7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8.7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8.7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8.7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8.7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8.7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8.7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8.7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8.7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8.7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8.7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8.7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8.7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8.7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8.7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8.7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8.7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8.7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8.7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8.7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8.7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8.7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8.7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8.7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8.7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8.7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8.7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8.7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8.7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8.7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8.7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8.7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8.7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8.7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8.7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8.7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8.7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8.7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8.7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8.7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8.7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8.7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8.7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8.7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8.7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8.7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8.7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8.7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8.7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8.7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8.7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8.7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8.7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8.7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8.7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8.7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8.7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8.7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8.7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8.7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8.7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8.7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8.7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8.7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8.7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8.7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8.7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8.7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8.7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8.7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8.7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8.7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8.7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8.7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8.7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8.7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8.7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8.7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8.7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8.7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8.7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8.7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8.7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8.7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8.7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8.7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8.7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8.7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8.7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8.7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8.7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8.7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8.7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8.7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8.7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8.7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8.7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8.7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8.7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8.7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8.75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8.75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8.75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8.75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8.75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8.75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8.75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8.75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8.75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8.75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8.75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8.75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8.75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8.75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8.75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8.75" customHeigh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8.75" customHeigh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8.75" customHeigh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8.75" customHeigh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8.75" customHeigh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8.75" customHeigh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8.75" customHeigh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8.75" customHeigh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8.75" customHeigh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8.75" customHeigh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8.75" customHeigh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8.75" customHeigh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8.75" customHeigh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8.75" customHeigh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8.75" customHeigh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8.75" customHeigh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8.75" customHeigh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8.75" customHeigh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8.75" customHeigh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8.75" customHeigh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8.75" customHeigh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8.75" customHeigh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8.75" customHeigh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8.75" customHeigh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8.75" customHeigh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8.75" customHeigh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8.75" customHeigh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8.75" customHeigh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8.75" customHeigh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8.75" customHeigh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8.75" customHeigh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8.75" customHeigh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8.75" customHeigh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8.75" customHeigh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8.75" customHeigh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8.75" customHeigh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8.75" customHeigh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8.75" customHeigh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8.75" customHeigh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8.75" customHeigh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8.75" customHeigh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8.75" customHeigh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8.75" customHeigh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8.75" customHeigh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8.75" customHeigh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8.75" customHeigh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8.75" customHeigh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8.75" customHeigh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8.75" customHeight="1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8.75" customHeigh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8.75" customHeight="1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8.75" customHeight="1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8.75" customHeight="1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8.75" customHeight="1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8.75" customHeight="1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sheetProtection algorithmName="SHA-512" hashValue="1gPw4MmK2JCku1GDuxmdfay19/4iMeaXG9td6kxdxikP/6OLH4/P5LabWu7X+edHqJIvZpFqOV8Tls890oynIA==" saltValue="JA4GYRVBDVqSiM3Alv767g==" spinCount="100000" sheet="1" objects="1" scenarios="1"/>
  <mergeCells count="19">
    <mergeCell ref="A6:K6"/>
    <mergeCell ref="A25:A27"/>
    <mergeCell ref="A29:A31"/>
    <mergeCell ref="B29:B31"/>
    <mergeCell ref="A32:A33"/>
    <mergeCell ref="B32:B33"/>
    <mergeCell ref="A7:B7"/>
    <mergeCell ref="D7:K7"/>
    <mergeCell ref="A8:K8"/>
    <mergeCell ref="A9:K9"/>
    <mergeCell ref="A11:A24"/>
    <mergeCell ref="B11:B24"/>
    <mergeCell ref="B25:B27"/>
    <mergeCell ref="A1:K1"/>
    <mergeCell ref="A2:K2"/>
    <mergeCell ref="A3:K3"/>
    <mergeCell ref="A4:K4"/>
    <mergeCell ref="A5:B5"/>
    <mergeCell ref="C5:K5"/>
  </mergeCells>
  <dataValidations count="1">
    <dataValidation type="list" allowBlank="1" showErrorMessage="1" sqref="G11:G1000" xr:uid="{00000000-0002-0000-0000-000000000000}">
      <formula1>"Aumentar,Manter,Reduzir"</formula1>
    </dataValidation>
  </dataValidations>
  <pageMargins left="0.511811024" right="0.511811024" top="0.78740157499999996" bottom="0.7874015749999999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53734"/>
  </sheetPr>
  <dimension ref="A1:Z1000"/>
  <sheetViews>
    <sheetView workbookViewId="0">
      <pane ySplit="12" topLeftCell="A13" activePane="bottomLeft" state="frozen"/>
      <selection pane="bottomLeft" activeCell="B13" sqref="B13:B16"/>
    </sheetView>
  </sheetViews>
  <sheetFormatPr defaultColWidth="12.5703125" defaultRowHeight="15" customHeight="1" x14ac:dyDescent="0.2"/>
  <cols>
    <col min="1" max="1" width="8" customWidth="1"/>
    <col min="2" max="2" width="45.5703125" customWidth="1"/>
    <col min="3" max="3" width="46.85546875" customWidth="1"/>
    <col min="4" max="21" width="33.5703125" customWidth="1"/>
    <col min="22" max="26" width="9.140625" customWidth="1"/>
  </cols>
  <sheetData>
    <row r="1" spans="1:26" ht="39" customHeight="1" x14ac:dyDescent="0.2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30"/>
      <c r="V1" s="1"/>
      <c r="W1" s="1"/>
      <c r="X1" s="1"/>
      <c r="Y1" s="1"/>
      <c r="Z1" s="1"/>
    </row>
    <row r="2" spans="1:26" ht="8.25" customHeight="1" x14ac:dyDescent="0.2">
      <c r="A2" s="31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30"/>
      <c r="V2" s="2"/>
      <c r="W2" s="2"/>
      <c r="X2" s="2"/>
      <c r="Y2" s="2"/>
      <c r="Z2" s="2"/>
    </row>
    <row r="3" spans="1:26" ht="18.75" customHeight="1" x14ac:dyDescent="0.2">
      <c r="A3" s="32" t="s">
        <v>101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30"/>
      <c r="V3" s="2"/>
      <c r="W3" s="2"/>
      <c r="X3" s="2"/>
      <c r="Y3" s="2"/>
      <c r="Z3" s="2"/>
    </row>
    <row r="4" spans="1:26" ht="18.75" customHeight="1" x14ac:dyDescent="0.2">
      <c r="A4" s="31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30"/>
      <c r="V4" s="2"/>
      <c r="W4" s="2"/>
      <c r="X4" s="2"/>
      <c r="Y4" s="2"/>
      <c r="Z4" s="2"/>
    </row>
    <row r="5" spans="1:26" ht="29.25" customHeight="1" x14ac:dyDescent="0.2">
      <c r="A5" s="33" t="s">
        <v>2</v>
      </c>
      <c r="B5" s="30"/>
      <c r="C5" s="34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30"/>
      <c r="V5" s="3"/>
      <c r="W5" s="3"/>
      <c r="X5" s="3"/>
      <c r="Y5" s="3"/>
      <c r="Z5" s="3"/>
    </row>
    <row r="6" spans="1:26" ht="11.25" customHeight="1" x14ac:dyDescent="0.2">
      <c r="A6" s="35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  <c r="V6" s="3"/>
      <c r="W6" s="3"/>
      <c r="X6" s="3"/>
      <c r="Y6" s="3"/>
      <c r="Z6" s="3"/>
    </row>
    <row r="7" spans="1:26" ht="31.5" customHeight="1" x14ac:dyDescent="0.2">
      <c r="A7" s="39" t="s">
        <v>4</v>
      </c>
      <c r="B7" s="30"/>
      <c r="C7" s="4">
        <f>'INDICADORES E METAS'!C7:K7</f>
        <v>45448</v>
      </c>
      <c r="D7" s="48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30"/>
      <c r="V7" s="3"/>
      <c r="W7" s="3"/>
      <c r="X7" s="3"/>
      <c r="Y7" s="3"/>
      <c r="Z7" s="3"/>
    </row>
    <row r="8" spans="1:26" ht="11.25" customHeight="1" x14ac:dyDescent="0.2">
      <c r="A8" s="35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  <c r="V8" s="3"/>
      <c r="W8" s="3"/>
      <c r="X8" s="3"/>
      <c r="Y8" s="3"/>
      <c r="Z8" s="3"/>
    </row>
    <row r="9" spans="1:26" ht="31.5" customHeight="1" x14ac:dyDescent="0.2">
      <c r="A9" s="51" t="s">
        <v>102</v>
      </c>
      <c r="B9" s="30"/>
      <c r="C9" s="4">
        <v>43498</v>
      </c>
      <c r="D9" s="40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30"/>
      <c r="V9" s="3"/>
      <c r="W9" s="3"/>
      <c r="X9" s="3"/>
      <c r="Y9" s="3"/>
      <c r="Z9" s="3"/>
    </row>
    <row r="10" spans="1:26" ht="16.5" customHeight="1" x14ac:dyDescent="0.2">
      <c r="A10" s="4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30"/>
      <c r="V10" s="5"/>
      <c r="W10" s="5"/>
      <c r="X10" s="5"/>
      <c r="Y10" s="5"/>
      <c r="Z10" s="5"/>
    </row>
    <row r="11" spans="1:26" ht="23.25" customHeight="1" x14ac:dyDescent="0.2">
      <c r="A11" s="42" t="s">
        <v>5</v>
      </c>
      <c r="B11" s="43"/>
      <c r="C11" s="43"/>
      <c r="D11" s="43"/>
      <c r="E11" s="43"/>
      <c r="F11" s="43"/>
      <c r="G11" s="43"/>
      <c r="H11" s="43"/>
      <c r="I11" s="43"/>
      <c r="J11" s="43"/>
      <c r="K11" s="44"/>
      <c r="L11" s="50" t="s">
        <v>103</v>
      </c>
      <c r="M11" s="43"/>
      <c r="N11" s="43"/>
      <c r="O11" s="43"/>
      <c r="P11" s="43"/>
      <c r="Q11" s="43"/>
      <c r="R11" s="43"/>
      <c r="S11" s="43"/>
      <c r="T11" s="43"/>
      <c r="U11" s="43"/>
      <c r="V11" s="5"/>
      <c r="W11" s="5"/>
      <c r="X11" s="5"/>
      <c r="Y11" s="5"/>
      <c r="Z11" s="5"/>
    </row>
    <row r="12" spans="1:26" ht="18.75" customHeight="1" x14ac:dyDescent="0.2">
      <c r="A12" s="9" t="s">
        <v>104</v>
      </c>
      <c r="B12" s="9" t="s">
        <v>7</v>
      </c>
      <c r="C12" s="9" t="s">
        <v>8</v>
      </c>
      <c r="D12" s="9" t="s">
        <v>9</v>
      </c>
      <c r="E12" s="9" t="s">
        <v>10</v>
      </c>
      <c r="F12" s="9" t="s">
        <v>11</v>
      </c>
      <c r="G12" s="9" t="s">
        <v>12</v>
      </c>
      <c r="H12" s="9" t="s">
        <v>13</v>
      </c>
      <c r="I12" s="9" t="s">
        <v>14</v>
      </c>
      <c r="J12" s="9" t="s">
        <v>15</v>
      </c>
      <c r="K12" s="9" t="s">
        <v>16</v>
      </c>
      <c r="L12" s="10" t="s">
        <v>105</v>
      </c>
      <c r="M12" s="10" t="s">
        <v>106</v>
      </c>
      <c r="N12" s="10" t="s">
        <v>107</v>
      </c>
      <c r="O12" s="10" t="s">
        <v>108</v>
      </c>
      <c r="P12" s="10" t="s">
        <v>109</v>
      </c>
      <c r="Q12" s="10" t="s">
        <v>15</v>
      </c>
      <c r="R12" s="10" t="s">
        <v>16</v>
      </c>
      <c r="S12" s="11" t="s">
        <v>110</v>
      </c>
      <c r="T12" s="11" t="s">
        <v>111</v>
      </c>
      <c r="U12" s="11" t="s">
        <v>112</v>
      </c>
      <c r="V12" s="5"/>
      <c r="W12" s="5"/>
      <c r="X12" s="5"/>
      <c r="Y12" s="5"/>
      <c r="Z12" s="5"/>
    </row>
    <row r="13" spans="1:26" ht="18.75" customHeight="1" x14ac:dyDescent="0.2">
      <c r="A13" s="36">
        <v>1</v>
      </c>
      <c r="B13" s="36"/>
      <c r="C13" s="7"/>
      <c r="D13" s="7"/>
      <c r="E13" s="7"/>
      <c r="F13" s="7"/>
      <c r="G13" s="7"/>
      <c r="H13" s="7"/>
      <c r="I13" s="7"/>
      <c r="J13" s="7"/>
      <c r="K13" s="7"/>
      <c r="L13" s="12"/>
      <c r="M13" s="12"/>
      <c r="N13" s="12" t="s">
        <v>113</v>
      </c>
      <c r="O13" s="12"/>
      <c r="P13" s="12"/>
      <c r="Q13" s="12"/>
      <c r="R13" s="12"/>
      <c r="S13" s="13"/>
      <c r="T13" s="45" t="s">
        <v>113</v>
      </c>
      <c r="U13" s="45"/>
      <c r="V13" s="5"/>
      <c r="W13" s="5"/>
      <c r="X13" s="5"/>
      <c r="Y13" s="5"/>
      <c r="Z13" s="5"/>
    </row>
    <row r="14" spans="1:26" ht="114" customHeight="1" x14ac:dyDescent="0.2">
      <c r="A14" s="46"/>
      <c r="B14" s="46"/>
      <c r="C14" s="7"/>
      <c r="D14" s="7"/>
      <c r="E14" s="7"/>
      <c r="F14" s="7"/>
      <c r="G14" s="7"/>
      <c r="H14" s="7"/>
      <c r="I14" s="7"/>
      <c r="J14" s="7"/>
      <c r="K14" s="7"/>
      <c r="L14" s="12"/>
      <c r="M14" s="12"/>
      <c r="N14" s="12" t="s">
        <v>114</v>
      </c>
      <c r="O14" s="12"/>
      <c r="P14" s="12"/>
      <c r="Q14" s="12"/>
      <c r="R14" s="12"/>
      <c r="S14" s="14"/>
      <c r="T14" s="46"/>
      <c r="U14" s="46"/>
      <c r="V14" s="5"/>
      <c r="W14" s="5"/>
      <c r="X14" s="5"/>
      <c r="Y14" s="5"/>
      <c r="Z14" s="5"/>
    </row>
    <row r="15" spans="1:26" ht="114" customHeight="1" x14ac:dyDescent="0.2">
      <c r="A15" s="46"/>
      <c r="B15" s="46"/>
      <c r="C15" s="7"/>
      <c r="D15" s="7"/>
      <c r="E15" s="7"/>
      <c r="F15" s="7"/>
      <c r="G15" s="7"/>
      <c r="H15" s="7"/>
      <c r="I15" s="7"/>
      <c r="J15" s="7"/>
      <c r="K15" s="7"/>
      <c r="L15" s="12"/>
      <c r="M15" s="12"/>
      <c r="N15" s="12" t="s">
        <v>115</v>
      </c>
      <c r="O15" s="12"/>
      <c r="P15" s="12"/>
      <c r="Q15" s="12"/>
      <c r="R15" s="12"/>
      <c r="S15" s="14"/>
      <c r="T15" s="46"/>
      <c r="U15" s="46"/>
      <c r="V15" s="5"/>
      <c r="W15" s="5"/>
      <c r="X15" s="5"/>
      <c r="Y15" s="5"/>
      <c r="Z15" s="5"/>
    </row>
    <row r="16" spans="1:26" ht="114" customHeight="1" x14ac:dyDescent="0.2">
      <c r="A16" s="47"/>
      <c r="B16" s="47"/>
      <c r="C16" s="7"/>
      <c r="D16" s="7"/>
      <c r="E16" s="7"/>
      <c r="F16" s="7"/>
      <c r="G16" s="7"/>
      <c r="H16" s="7"/>
      <c r="I16" s="7"/>
      <c r="J16" s="7"/>
      <c r="K16" s="7"/>
      <c r="L16" s="12"/>
      <c r="M16" s="12"/>
      <c r="N16" s="12"/>
      <c r="O16" s="12"/>
      <c r="P16" s="12"/>
      <c r="Q16" s="12" t="s">
        <v>116</v>
      </c>
      <c r="R16" s="12"/>
      <c r="S16" s="15"/>
      <c r="T16" s="47"/>
      <c r="U16" s="47"/>
      <c r="V16" s="5"/>
      <c r="W16" s="5"/>
      <c r="X16" s="5"/>
      <c r="Y16" s="5"/>
      <c r="Z16" s="5"/>
    </row>
    <row r="17" spans="1:26" ht="114" customHeight="1" x14ac:dyDescent="0.2">
      <c r="A17" s="36">
        <v>2</v>
      </c>
      <c r="B17" s="36"/>
      <c r="C17" s="7"/>
      <c r="D17" s="7"/>
      <c r="E17" s="7"/>
      <c r="F17" s="7"/>
      <c r="G17" s="7"/>
      <c r="H17" s="7"/>
      <c r="I17" s="7"/>
      <c r="J17" s="7"/>
      <c r="K17" s="7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5"/>
      <c r="W17" s="5"/>
      <c r="X17" s="5"/>
      <c r="Y17" s="5"/>
      <c r="Z17" s="5"/>
    </row>
    <row r="18" spans="1:26" ht="114" customHeight="1" x14ac:dyDescent="0.2">
      <c r="A18" s="46"/>
      <c r="B18" s="46"/>
      <c r="C18" s="7"/>
      <c r="D18" s="7"/>
      <c r="E18" s="7"/>
      <c r="F18" s="7"/>
      <c r="G18" s="7"/>
      <c r="H18" s="7"/>
      <c r="I18" s="7"/>
      <c r="J18" s="7"/>
      <c r="K18" s="7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5"/>
      <c r="W18" s="5"/>
      <c r="X18" s="5"/>
      <c r="Y18" s="5"/>
      <c r="Z18" s="5"/>
    </row>
    <row r="19" spans="1:26" ht="114" customHeight="1" x14ac:dyDescent="0.2">
      <c r="A19" s="46"/>
      <c r="B19" s="46"/>
      <c r="C19" s="7"/>
      <c r="D19" s="7"/>
      <c r="E19" s="7"/>
      <c r="F19" s="7"/>
      <c r="G19" s="7"/>
      <c r="H19" s="7"/>
      <c r="I19" s="7"/>
      <c r="J19" s="7"/>
      <c r="K19" s="7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5"/>
      <c r="W19" s="5"/>
      <c r="X19" s="5"/>
      <c r="Y19" s="5"/>
      <c r="Z19" s="5"/>
    </row>
    <row r="20" spans="1:26" ht="114" customHeight="1" x14ac:dyDescent="0.2">
      <c r="A20" s="47"/>
      <c r="B20" s="47"/>
      <c r="C20" s="7"/>
      <c r="D20" s="7"/>
      <c r="E20" s="16"/>
      <c r="F20" s="16"/>
      <c r="G20" s="7"/>
      <c r="H20" s="7"/>
      <c r="I20" s="7"/>
      <c r="J20" s="7"/>
      <c r="K20" s="1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5"/>
      <c r="W20" s="5"/>
      <c r="X20" s="5"/>
      <c r="Y20" s="5"/>
      <c r="Z20" s="5"/>
    </row>
    <row r="21" spans="1:26" ht="114" customHeight="1" x14ac:dyDescent="0.2">
      <c r="A21" s="36">
        <v>3</v>
      </c>
      <c r="B21" s="36"/>
      <c r="C21" s="7"/>
      <c r="D21" s="7"/>
      <c r="E21" s="7"/>
      <c r="F21" s="7"/>
      <c r="G21" s="7"/>
      <c r="H21" s="7"/>
      <c r="I21" s="7"/>
      <c r="J21" s="7"/>
      <c r="K21" s="7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5"/>
      <c r="W21" s="5"/>
      <c r="X21" s="5"/>
      <c r="Y21" s="5"/>
      <c r="Z21" s="5"/>
    </row>
    <row r="22" spans="1:26" ht="114" customHeight="1" x14ac:dyDescent="0.2">
      <c r="A22" s="46"/>
      <c r="B22" s="46"/>
      <c r="C22" s="7"/>
      <c r="D22" s="7"/>
      <c r="E22" s="7"/>
      <c r="F22" s="7"/>
      <c r="G22" s="7"/>
      <c r="H22" s="7"/>
      <c r="I22" s="7"/>
      <c r="J22" s="7"/>
      <c r="K22" s="7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5"/>
      <c r="W22" s="5"/>
      <c r="X22" s="5"/>
      <c r="Y22" s="5"/>
      <c r="Z22" s="5"/>
    </row>
    <row r="23" spans="1:26" ht="114" customHeight="1" x14ac:dyDescent="0.2">
      <c r="A23" s="46"/>
      <c r="B23" s="46"/>
      <c r="C23" s="7"/>
      <c r="D23" s="7"/>
      <c r="E23" s="7"/>
      <c r="F23" s="7"/>
      <c r="G23" s="7"/>
      <c r="H23" s="7"/>
      <c r="I23" s="7"/>
      <c r="J23" s="7"/>
      <c r="K23" s="7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5"/>
      <c r="W23" s="5"/>
      <c r="X23" s="5"/>
      <c r="Y23" s="5"/>
      <c r="Z23" s="5"/>
    </row>
    <row r="24" spans="1:26" ht="114" customHeight="1" x14ac:dyDescent="0.2">
      <c r="A24" s="47"/>
      <c r="B24" s="47"/>
      <c r="C24" s="7"/>
      <c r="D24" s="7"/>
      <c r="E24" s="7"/>
      <c r="F24" s="7"/>
      <c r="G24" s="7"/>
      <c r="H24" s="7"/>
      <c r="I24" s="7"/>
      <c r="J24" s="7"/>
      <c r="K24" s="7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5"/>
      <c r="W24" s="5"/>
      <c r="X24" s="5"/>
      <c r="Y24" s="5"/>
      <c r="Z24" s="5"/>
    </row>
    <row r="25" spans="1:26" ht="114" customHeight="1" x14ac:dyDescent="0.2">
      <c r="A25" s="36">
        <v>4</v>
      </c>
      <c r="B25" s="36"/>
      <c r="C25" s="7"/>
      <c r="D25" s="7"/>
      <c r="E25" s="7"/>
      <c r="F25" s="7"/>
      <c r="G25" s="7"/>
      <c r="H25" s="7"/>
      <c r="I25" s="7"/>
      <c r="J25" s="7"/>
      <c r="K25" s="7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5"/>
      <c r="W25" s="5"/>
      <c r="X25" s="5"/>
      <c r="Y25" s="5"/>
      <c r="Z25" s="5"/>
    </row>
    <row r="26" spans="1:26" ht="114" customHeight="1" x14ac:dyDescent="0.2">
      <c r="A26" s="46"/>
      <c r="B26" s="46"/>
      <c r="C26" s="7"/>
      <c r="D26" s="7"/>
      <c r="E26" s="7"/>
      <c r="F26" s="7"/>
      <c r="G26" s="7"/>
      <c r="H26" s="7"/>
      <c r="I26" s="7"/>
      <c r="J26" s="7"/>
      <c r="K26" s="7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5"/>
      <c r="W26" s="5"/>
      <c r="X26" s="5"/>
      <c r="Y26" s="5"/>
      <c r="Z26" s="5"/>
    </row>
    <row r="27" spans="1:26" ht="114" customHeight="1" x14ac:dyDescent="0.2">
      <c r="A27" s="46"/>
      <c r="B27" s="46"/>
      <c r="C27" s="7"/>
      <c r="D27" s="7"/>
      <c r="E27" s="7"/>
      <c r="F27" s="7"/>
      <c r="G27" s="7"/>
      <c r="H27" s="7"/>
      <c r="I27" s="7"/>
      <c r="J27" s="7"/>
      <c r="K27" s="7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5"/>
      <c r="W27" s="5"/>
      <c r="X27" s="5"/>
      <c r="Y27" s="5"/>
      <c r="Z27" s="5"/>
    </row>
    <row r="28" spans="1:26" ht="114" customHeight="1" x14ac:dyDescent="0.2">
      <c r="A28" s="47"/>
      <c r="B28" s="47"/>
      <c r="C28" s="7"/>
      <c r="D28" s="7"/>
      <c r="E28" s="7"/>
      <c r="F28" s="7"/>
      <c r="G28" s="7"/>
      <c r="H28" s="7"/>
      <c r="I28" s="7"/>
      <c r="J28" s="7"/>
      <c r="K28" s="7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5"/>
      <c r="W28" s="5"/>
      <c r="X28" s="5"/>
      <c r="Y28" s="5"/>
      <c r="Z28" s="5"/>
    </row>
    <row r="29" spans="1:26" ht="114" customHeight="1" x14ac:dyDescent="0.2">
      <c r="A29" s="36">
        <v>5</v>
      </c>
      <c r="B29" s="36"/>
      <c r="C29" s="7"/>
      <c r="D29" s="7"/>
      <c r="E29" s="7"/>
      <c r="F29" s="7"/>
      <c r="G29" s="7"/>
      <c r="H29" s="7"/>
      <c r="I29" s="7"/>
      <c r="J29" s="7"/>
      <c r="K29" s="7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5"/>
      <c r="W29" s="5"/>
      <c r="X29" s="5"/>
      <c r="Y29" s="5"/>
      <c r="Z29" s="5"/>
    </row>
    <row r="30" spans="1:26" ht="114" customHeight="1" x14ac:dyDescent="0.2">
      <c r="A30" s="46"/>
      <c r="B30" s="46"/>
      <c r="C30" s="7"/>
      <c r="D30" s="7"/>
      <c r="E30" s="7"/>
      <c r="F30" s="7"/>
      <c r="G30" s="7"/>
      <c r="H30" s="7"/>
      <c r="I30" s="7"/>
      <c r="J30" s="7"/>
      <c r="K30" s="7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5"/>
      <c r="W30" s="5"/>
      <c r="X30" s="5"/>
      <c r="Y30" s="5"/>
      <c r="Z30" s="5"/>
    </row>
    <row r="31" spans="1:26" ht="114" customHeight="1" x14ac:dyDescent="0.2">
      <c r="A31" s="46"/>
      <c r="B31" s="46"/>
      <c r="C31" s="7"/>
      <c r="D31" s="7"/>
      <c r="E31" s="7"/>
      <c r="F31" s="7"/>
      <c r="G31" s="7"/>
      <c r="H31" s="7"/>
      <c r="I31" s="7"/>
      <c r="J31" s="7"/>
      <c r="K31" s="7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5"/>
      <c r="W31" s="5"/>
      <c r="X31" s="5"/>
      <c r="Y31" s="5"/>
      <c r="Z31" s="5"/>
    </row>
    <row r="32" spans="1:26" ht="114" customHeight="1" x14ac:dyDescent="0.2">
      <c r="A32" s="47"/>
      <c r="B32" s="47"/>
      <c r="C32" s="7"/>
      <c r="D32" s="7"/>
      <c r="E32" s="7"/>
      <c r="F32" s="7"/>
      <c r="G32" s="7"/>
      <c r="H32" s="7"/>
      <c r="I32" s="7"/>
      <c r="J32" s="7"/>
      <c r="K32" s="7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5"/>
      <c r="W32" s="5"/>
      <c r="X32" s="5"/>
      <c r="Y32" s="5"/>
      <c r="Z32" s="5"/>
    </row>
    <row r="33" spans="1:26" ht="114" customHeight="1" x14ac:dyDescent="0.2">
      <c r="A33" s="36">
        <v>6</v>
      </c>
      <c r="B33" s="36"/>
      <c r="C33" s="7"/>
      <c r="D33" s="7"/>
      <c r="E33" s="7"/>
      <c r="F33" s="7"/>
      <c r="G33" s="7"/>
      <c r="H33" s="7"/>
      <c r="I33" s="7"/>
      <c r="J33" s="7"/>
      <c r="K33" s="7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5"/>
      <c r="W33" s="5"/>
      <c r="X33" s="5"/>
      <c r="Y33" s="5"/>
      <c r="Z33" s="5"/>
    </row>
    <row r="34" spans="1:26" ht="114" customHeight="1" x14ac:dyDescent="0.2">
      <c r="A34" s="46"/>
      <c r="B34" s="46"/>
      <c r="C34" s="7"/>
      <c r="D34" s="7"/>
      <c r="E34" s="7"/>
      <c r="F34" s="7"/>
      <c r="G34" s="7"/>
      <c r="H34" s="7"/>
      <c r="I34" s="7"/>
      <c r="J34" s="7"/>
      <c r="K34" s="7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5"/>
      <c r="W34" s="5"/>
      <c r="X34" s="5"/>
      <c r="Y34" s="5"/>
      <c r="Z34" s="5"/>
    </row>
    <row r="35" spans="1:26" ht="114" customHeight="1" x14ac:dyDescent="0.2">
      <c r="A35" s="46"/>
      <c r="B35" s="46"/>
      <c r="C35" s="7"/>
      <c r="D35" s="7"/>
      <c r="E35" s="7"/>
      <c r="F35" s="7"/>
      <c r="G35" s="7"/>
      <c r="H35" s="7"/>
      <c r="I35" s="7"/>
      <c r="J35" s="7"/>
      <c r="K35" s="7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5"/>
      <c r="W35" s="5"/>
      <c r="X35" s="5"/>
      <c r="Y35" s="5"/>
      <c r="Z35" s="5"/>
    </row>
    <row r="36" spans="1:26" ht="114" customHeight="1" x14ac:dyDescent="0.2">
      <c r="A36" s="47"/>
      <c r="B36" s="47"/>
      <c r="C36" s="7"/>
      <c r="D36" s="7"/>
      <c r="E36" s="7"/>
      <c r="F36" s="7"/>
      <c r="G36" s="7"/>
      <c r="H36" s="7"/>
      <c r="I36" s="7"/>
      <c r="J36" s="7"/>
      <c r="K36" s="7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5"/>
      <c r="W36" s="5"/>
      <c r="X36" s="5"/>
      <c r="Y36" s="5"/>
      <c r="Z36" s="5"/>
    </row>
    <row r="37" spans="1:26" ht="114" customHeight="1" x14ac:dyDescent="0.2">
      <c r="A37" s="36">
        <v>7</v>
      </c>
      <c r="B37" s="36"/>
      <c r="C37" s="7"/>
      <c r="D37" s="7"/>
      <c r="E37" s="7"/>
      <c r="F37" s="7"/>
      <c r="G37" s="7"/>
      <c r="H37" s="7"/>
      <c r="I37" s="7"/>
      <c r="J37" s="7"/>
      <c r="K37" s="7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5"/>
      <c r="W37" s="5"/>
      <c r="X37" s="5"/>
      <c r="Y37" s="5"/>
      <c r="Z37" s="5"/>
    </row>
    <row r="38" spans="1:26" ht="114" customHeight="1" x14ac:dyDescent="0.2">
      <c r="A38" s="46"/>
      <c r="B38" s="46"/>
      <c r="C38" s="7"/>
      <c r="D38" s="7"/>
      <c r="E38" s="7"/>
      <c r="F38" s="7"/>
      <c r="G38" s="7"/>
      <c r="H38" s="7"/>
      <c r="I38" s="7"/>
      <c r="J38" s="7"/>
      <c r="K38" s="7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5"/>
      <c r="W38" s="5"/>
      <c r="X38" s="5"/>
      <c r="Y38" s="5"/>
      <c r="Z38" s="5"/>
    </row>
    <row r="39" spans="1:26" ht="114" customHeight="1" x14ac:dyDescent="0.2">
      <c r="A39" s="46"/>
      <c r="B39" s="46"/>
      <c r="C39" s="7"/>
      <c r="D39" s="7"/>
      <c r="E39" s="7"/>
      <c r="F39" s="7"/>
      <c r="G39" s="7"/>
      <c r="H39" s="7"/>
      <c r="I39" s="7"/>
      <c r="J39" s="7"/>
      <c r="K39" s="7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5"/>
      <c r="W39" s="5"/>
      <c r="X39" s="5"/>
      <c r="Y39" s="5"/>
      <c r="Z39" s="5"/>
    </row>
    <row r="40" spans="1:26" ht="114" customHeight="1" x14ac:dyDescent="0.2">
      <c r="A40" s="47"/>
      <c r="B40" s="47"/>
      <c r="C40" s="7"/>
      <c r="D40" s="7"/>
      <c r="E40" s="7"/>
      <c r="F40" s="7"/>
      <c r="G40" s="7"/>
      <c r="H40" s="7"/>
      <c r="I40" s="7"/>
      <c r="J40" s="7"/>
      <c r="K40" s="7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5"/>
      <c r="W40" s="5"/>
      <c r="X40" s="5"/>
      <c r="Y40" s="5"/>
      <c r="Z40" s="5"/>
    </row>
    <row r="41" spans="1:26" ht="114" customHeight="1" x14ac:dyDescent="0.2">
      <c r="A41" s="36">
        <v>8</v>
      </c>
      <c r="B41" s="36"/>
      <c r="C41" s="7"/>
      <c r="D41" s="7"/>
      <c r="E41" s="7"/>
      <c r="F41" s="7"/>
      <c r="G41" s="7"/>
      <c r="H41" s="7"/>
      <c r="I41" s="7"/>
      <c r="J41" s="7"/>
      <c r="K41" s="7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5"/>
      <c r="W41" s="5"/>
      <c r="X41" s="5"/>
      <c r="Y41" s="5"/>
      <c r="Z41" s="5"/>
    </row>
    <row r="42" spans="1:26" ht="114" customHeight="1" x14ac:dyDescent="0.2">
      <c r="A42" s="46"/>
      <c r="B42" s="46"/>
      <c r="C42" s="7"/>
      <c r="D42" s="7"/>
      <c r="E42" s="7"/>
      <c r="F42" s="7"/>
      <c r="G42" s="7"/>
      <c r="H42" s="7"/>
      <c r="I42" s="7"/>
      <c r="J42" s="7"/>
      <c r="K42" s="7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5"/>
      <c r="W42" s="5"/>
      <c r="X42" s="5"/>
      <c r="Y42" s="5"/>
      <c r="Z42" s="5"/>
    </row>
    <row r="43" spans="1:26" ht="114" customHeight="1" x14ac:dyDescent="0.2">
      <c r="A43" s="46"/>
      <c r="B43" s="46"/>
      <c r="C43" s="7"/>
      <c r="D43" s="7"/>
      <c r="E43" s="7"/>
      <c r="F43" s="7"/>
      <c r="G43" s="7"/>
      <c r="H43" s="7"/>
      <c r="I43" s="7"/>
      <c r="J43" s="7"/>
      <c r="K43" s="7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5"/>
      <c r="W43" s="5"/>
      <c r="X43" s="5"/>
      <c r="Y43" s="5"/>
      <c r="Z43" s="5"/>
    </row>
    <row r="44" spans="1:26" ht="114" customHeight="1" x14ac:dyDescent="0.2">
      <c r="A44" s="47"/>
      <c r="B44" s="47"/>
      <c r="C44" s="7"/>
      <c r="D44" s="7"/>
      <c r="E44" s="7"/>
      <c r="F44" s="7"/>
      <c r="G44" s="7"/>
      <c r="H44" s="7"/>
      <c r="I44" s="7"/>
      <c r="J44" s="7"/>
      <c r="K44" s="7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5"/>
      <c r="W44" s="5"/>
      <c r="X44" s="5"/>
      <c r="Y44" s="5"/>
      <c r="Z44" s="5"/>
    </row>
    <row r="45" spans="1:26" ht="114" customHeight="1" x14ac:dyDescent="0.2">
      <c r="A45" s="36">
        <v>9</v>
      </c>
      <c r="B45" s="36"/>
      <c r="C45" s="7"/>
      <c r="D45" s="7"/>
      <c r="E45" s="7"/>
      <c r="F45" s="7"/>
      <c r="G45" s="7"/>
      <c r="H45" s="7"/>
      <c r="I45" s="7"/>
      <c r="J45" s="7"/>
      <c r="K45" s="7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5"/>
      <c r="W45" s="5"/>
      <c r="X45" s="5"/>
      <c r="Y45" s="5"/>
      <c r="Z45" s="5"/>
    </row>
    <row r="46" spans="1:26" ht="114" customHeight="1" x14ac:dyDescent="0.2">
      <c r="A46" s="46"/>
      <c r="B46" s="46"/>
      <c r="C46" s="7"/>
      <c r="D46" s="7"/>
      <c r="E46" s="7"/>
      <c r="F46" s="7"/>
      <c r="G46" s="7"/>
      <c r="H46" s="7"/>
      <c r="I46" s="7"/>
      <c r="J46" s="7"/>
      <c r="K46" s="7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5"/>
      <c r="W46" s="5"/>
      <c r="X46" s="5"/>
      <c r="Y46" s="5"/>
      <c r="Z46" s="5"/>
    </row>
    <row r="47" spans="1:26" ht="114" customHeight="1" x14ac:dyDescent="0.2">
      <c r="A47" s="46"/>
      <c r="B47" s="46"/>
      <c r="C47" s="7"/>
      <c r="D47" s="7"/>
      <c r="E47" s="7"/>
      <c r="F47" s="7"/>
      <c r="G47" s="7"/>
      <c r="H47" s="7"/>
      <c r="I47" s="7"/>
      <c r="J47" s="7"/>
      <c r="K47" s="7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5"/>
      <c r="W47" s="5"/>
      <c r="X47" s="5"/>
      <c r="Y47" s="5"/>
      <c r="Z47" s="5"/>
    </row>
    <row r="48" spans="1:26" ht="114" customHeight="1" x14ac:dyDescent="0.2">
      <c r="A48" s="47"/>
      <c r="B48" s="47"/>
      <c r="C48" s="7"/>
      <c r="D48" s="7"/>
      <c r="E48" s="7"/>
      <c r="F48" s="7"/>
      <c r="G48" s="7"/>
      <c r="H48" s="7"/>
      <c r="I48" s="7"/>
      <c r="J48" s="7"/>
      <c r="K48" s="7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5"/>
      <c r="W48" s="5"/>
      <c r="X48" s="5"/>
      <c r="Y48" s="5"/>
      <c r="Z48" s="5"/>
    </row>
    <row r="49" spans="1:26" ht="114" customHeight="1" x14ac:dyDescent="0.2">
      <c r="A49" s="36">
        <v>10</v>
      </c>
      <c r="B49" s="36"/>
      <c r="C49" s="7"/>
      <c r="D49" s="7"/>
      <c r="E49" s="7"/>
      <c r="F49" s="7"/>
      <c r="G49" s="7"/>
      <c r="H49" s="7"/>
      <c r="I49" s="7"/>
      <c r="J49" s="7"/>
      <c r="K49" s="7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5"/>
      <c r="W49" s="5"/>
      <c r="X49" s="5"/>
      <c r="Y49" s="5"/>
      <c r="Z49" s="5"/>
    </row>
    <row r="50" spans="1:26" ht="114" customHeight="1" x14ac:dyDescent="0.2">
      <c r="A50" s="46"/>
      <c r="B50" s="46"/>
      <c r="C50" s="7"/>
      <c r="D50" s="7"/>
      <c r="E50" s="7"/>
      <c r="F50" s="7"/>
      <c r="G50" s="7"/>
      <c r="H50" s="7"/>
      <c r="I50" s="7"/>
      <c r="J50" s="7"/>
      <c r="K50" s="7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5"/>
      <c r="W50" s="5"/>
      <c r="X50" s="5"/>
      <c r="Y50" s="5"/>
      <c r="Z50" s="5"/>
    </row>
    <row r="51" spans="1:26" ht="114" customHeight="1" x14ac:dyDescent="0.2">
      <c r="A51" s="46"/>
      <c r="B51" s="46"/>
      <c r="C51" s="7"/>
      <c r="D51" s="7"/>
      <c r="E51" s="7"/>
      <c r="F51" s="7"/>
      <c r="G51" s="7"/>
      <c r="H51" s="7"/>
      <c r="I51" s="7"/>
      <c r="J51" s="7"/>
      <c r="K51" s="7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5"/>
      <c r="W51" s="5"/>
      <c r="X51" s="5"/>
      <c r="Y51" s="5"/>
      <c r="Z51" s="5"/>
    </row>
    <row r="52" spans="1:26" ht="114" customHeight="1" x14ac:dyDescent="0.2">
      <c r="A52" s="47"/>
      <c r="B52" s="47"/>
      <c r="C52" s="7"/>
      <c r="D52" s="7"/>
      <c r="E52" s="7"/>
      <c r="F52" s="7"/>
      <c r="G52" s="7"/>
      <c r="H52" s="7"/>
      <c r="I52" s="7"/>
      <c r="J52" s="7"/>
      <c r="K52" s="7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5"/>
      <c r="W52" s="5"/>
      <c r="X52" s="5"/>
      <c r="Y52" s="5"/>
      <c r="Z52" s="5"/>
    </row>
    <row r="53" spans="1:26" ht="18.7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8.7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8.7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8.7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8.7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8.7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8.7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8.7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8.7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8.75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8.75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8.75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8.75" customHeigh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8.7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8.75" customHeigh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8.75" customHeigh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8.75" customHeigh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8.75" customHeigh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8.75" customHeigh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8.7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8.75" customHeigh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8.7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8.7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8.7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8.7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8.7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8.75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8.75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8.75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8.75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8.75" customHeigh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8.75" customHeigh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8.75" customHeigh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8.75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8.75" customHeigh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8.75" customHeigh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8.75" customHeigh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8.75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8.75" customHeigh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8.75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8.75" customHeigh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8.7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8.75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8.75" customHeigh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8.75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8.75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8.75" customHeigh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8.75" customHeigh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8.75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8.75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8.75" customHeigh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8.75" customHeigh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8.75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8.75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8.75" customHeigh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8.75" customHeigh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8.75" customHeigh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8.75" customHeigh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8.75" customHeigh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8.75" customHeigh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8.75" customHeigh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8.75" customHeigh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8.75" customHeigh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8.75" customHeigh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8.75" customHeigh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8.75" customHeigh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8.75" customHeigh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8.75" customHeigh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8.75" customHeigh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8.75" customHeigh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8.75" customHeigh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8.75" customHeigh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8.75" customHeigh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8.75" customHeigh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8.75" customHeigh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8.75" customHeigh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8.75" customHeigh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8.75" customHeigh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8.75" customHeigh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8.75" customHeigh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8.75" customHeigh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8.75" customHeigh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8.75" customHeigh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8.75" customHeigh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8.75" customHeigh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8.75" customHeigh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8.75" customHeigh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8.75" customHeight="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8.75" customHeight="1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8.75" customHeight="1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8.75" customHeight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8.75" customHeight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8.75" customHeight="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8.75" customHeight="1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8.75" customHeight="1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8.75" customHeight="1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8.75" customHeight="1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8.75" customHeight="1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8.75" customHeight="1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8.75" customHeight="1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8.75" customHeight="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8.75" customHeight="1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8.75" customHeight="1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8.75" customHeight="1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8.75" customHeight="1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8.75" customHeight="1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8.75" customHeigh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8.75" customHeigh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8.75" customHeigh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8.75" customHeigh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8.75" customHeigh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8.75" customHeigh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8.75" customHeigh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8.75" customHeigh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8.75" customHeigh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8.75" customHeigh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8.75" customHeigh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8.75" customHeigh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8.75" customHeigh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8.75" customHeigh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8.75" customHeigh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8.75" customHeigh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8.75" customHeigh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8.75" customHeight="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8.75" customHeight="1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8.75" customHeight="1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8.75" customHeight="1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8.75" customHeight="1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8.75" customHeight="1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8.75" customHeight="1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8.75" customHeight="1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8.75" customHeight="1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8.75" customHeight="1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8.75" customHeight="1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8.75" customHeight="1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8.75" customHeight="1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8.75" customHeight="1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8.75" customHeight="1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8.75" customHeight="1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8.75" customHeight="1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8.75" customHeight="1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8.75" customHeight="1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8.75" customHeight="1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8.75" customHeight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8.75" customHeight="1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8.75" customHeight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8.75" customHeight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8.75" customHeight="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8.75" customHeight="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8.75" customHeight="1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8.75" customHeigh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8.75" customHeigh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8.75" customHeigh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8.75" customHeigh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8.75" customHeigh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8.75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8.75" customHeigh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8.75" customHeigh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8.75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8.75" customHeigh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8.75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8.75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8.75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8.75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8.75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8.75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8.75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8.75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8.75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8.75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8.75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8.75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8.7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8.7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8.75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8.75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8.75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8.75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8.75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8.75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8.75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8.75" customHeigh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8.75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8.75" customHeigh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8.75" customHeigh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8.75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8.75" customHeigh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8.75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8.75" customHeigh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8.75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8.75" customHeigh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8.75" customHeigh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8.75" customHeigh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8.75" customHeigh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8.75" customHeigh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8.7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8.7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8.7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8.7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8.7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8.7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8.7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8.7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8.7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8.7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8.7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8.75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8.75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8.75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8.75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8.75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8.75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8.75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8.75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8.75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8.75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8.75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8.75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8.75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8.75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8.75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8.75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8.75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8.75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8.75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8.75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8.75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8.75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8.75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8.75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8.75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8.75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8.75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8.75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8.75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8.75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8.75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8.75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8.75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8.75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8.75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8.75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8.75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8.75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8.75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8.75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8.75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8.75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8.75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8.75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8.75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8.75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8.75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8.75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8.75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8.75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8.75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8.75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8.75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8.75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8.75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8.75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8.75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8.75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8.75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8.75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8.75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8.75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8.75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8.75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8.75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8.75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8.75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8.75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8.7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8.75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8.75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8.75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8.75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8.75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8.75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8.75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8.75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8.75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8.75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8.75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8.75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8.75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8.75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8.75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8.75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8.75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8.75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8.75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8.75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8.7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8.7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8.7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8.7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8.7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8.75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8.75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8.75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8.75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8.75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8.75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8.75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8.75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8.75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8.75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8.75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8.75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8.75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8.75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8.75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8.75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8.75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8.75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8.75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8.75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8.75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8.75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8.75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8.75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8.75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8.75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8.75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8.75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8.75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8.75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8.75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8.75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8.75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8.75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8.75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8.75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8.75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8.75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8.75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8.75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8.75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8.75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8.75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8.75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8.75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8.75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8.75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8.75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8.75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8.75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8.75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8.75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8.75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8.75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8.75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8.75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8.75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8.75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8.75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8.75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8.75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8.75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8.75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8.75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8.75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8.75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8.75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8.75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8.75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8.75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8.75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8.75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8.75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8.75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8.75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8.75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8.75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8.75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8.75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8.75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8.75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8.75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8.75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8.75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8.75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8.75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8.75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8.75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8.75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8.7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8.7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8.7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8.75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8.75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8.75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8.75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8.75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8.75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8.75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8.75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8.75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8.75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8.75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8.75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8.75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8.75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8.75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8.75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8.75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8.75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8.75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8.75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8.75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8.75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8.75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8.75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8.75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8.75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8.75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8.75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8.75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8.75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8.75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8.75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8.75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8.75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8.75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8.75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8.75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8.75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8.75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8.75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8.75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8.75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8.75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8.75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8.75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8.75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8.75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8.7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8.7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8.7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8.7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8.7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8.7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8.7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8.7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8.7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8.7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8.7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8.7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8.7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8.7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8.7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8.7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8.7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8.7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8.7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8.7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8.7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8.7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8.7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8.7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8.7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8.7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8.7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8.7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8.7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8.7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8.7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8.7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8.7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8.7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8.7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8.7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8.7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8.7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8.7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8.7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8.7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8.7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8.7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8.7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8.7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8.7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8.7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8.7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8.7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8.7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8.7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8.7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8.7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8.7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8.7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8.7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8.7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8.7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8.7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8.7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8.7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8.7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8.7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8.7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8.7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8.7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8.7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8.7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8.7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8.7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8.7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8.7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8.7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8.7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8.7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8.7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8.7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8.7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8.7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8.7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8.7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8.7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8.7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8.7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8.7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8.7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8.7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8.7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8.7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8.7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8.7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8.7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8.7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8.7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8.7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8.7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8.7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8.7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8.7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8.7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8.7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8.7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8.7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8.7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8.7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8.7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8.7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8.7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8.7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8.7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8.7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8.7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8.7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8.7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8.7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8.7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8.7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8.7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8.7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8.7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8.7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8.7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8.7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8.7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8.7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8.7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8.7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8.7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8.7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8.7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8.7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8.7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8.7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8.7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8.7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8.7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8.7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8.7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8.7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8.7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8.7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8.7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8.7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8.7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8.7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8.7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8.7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8.7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8.7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8.7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8.7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8.7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8.7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8.7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8.7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8.7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8.7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8.7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8.7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8.7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8.7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8.7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8.7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8.7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8.7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8.7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8.7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8.7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8.7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8.7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8.7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8.7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8.7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8.7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8.7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8.7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8.7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8.7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8.7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8.7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8.7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8.7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8.7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8.7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8.7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8.7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8.7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8.7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8.7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8.7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8.7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8.7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8.7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8.7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8.7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8.7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8.7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8.7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8.7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8.7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8.7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8.7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8.7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8.7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8.7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8.7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8.7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8.7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8.7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8.7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8.7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8.7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8.7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8.7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8.7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8.7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8.7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8.7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8.7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8.7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8.7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8.7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8.7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8.7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8.7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8.7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8.7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8.7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8.7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8.7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8.7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8.7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8.7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8.7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8.7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8.7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8.7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8.7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8.7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8.7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8.7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8.7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8.7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8.7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8.7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8.7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8.7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8.7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8.7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8.7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8.7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8.7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8.7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8.7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8.7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8.7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8.7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8.7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8.7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8.7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8.7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8.7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8.7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8.7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8.7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8.7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8.7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8.7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8.7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8.7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8.7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8.7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8.7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8.7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8.7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8.7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8.7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8.7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8.7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8.7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8.7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8.7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8.7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8.7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8.7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8.7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8.7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8.7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8.7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8.7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8.7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8.7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8.7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8.7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8.7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8.7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8.7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8.7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8.7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8.7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8.7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8.7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8.7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8.7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8.7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8.7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8.7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8.7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8.7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8.7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8.7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8.7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8.7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8.7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8.7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8.7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8.7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8.7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8.7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8.7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8.7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8.7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8.7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8.7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8.7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8.7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8.7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8.7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8.7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8.7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8.7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8.7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8.7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8.7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8.7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8.7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8.7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8.7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8.7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8.7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8.7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8.7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8.7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8.7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8.7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8.7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8.7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8.7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8.7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8.7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8.7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8.7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8.7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8.7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8.7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8.7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8.7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8.7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8.7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8.7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8.7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8.7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8.7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8.7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8.7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8.7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8.7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8.7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8.7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8.7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8.7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8.7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8.7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8.7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8.7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8.7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8.7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8.7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8.7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8.7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8.7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8.7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8.7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8.7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8.7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8.7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8.7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8.7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8.7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8.7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8.7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8.7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8.7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8.7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8.7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8.7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8.7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8.7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8.7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8.7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8.7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8.7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8.7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8.7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8.7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8.7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8.7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8.7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8.7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8.7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8.7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8.7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8.7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8.7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8.7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8.7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8.7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8.7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8.7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8.7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8.7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8.7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8.7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8.7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8.7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8.7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8.7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8.7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8.7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8.7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8.7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8.7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8.7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8.7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8.7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8.7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8.7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8.7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8.7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8.75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8.75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8.75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8.75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8.75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8.75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8.75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8.75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8.75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8.75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8.75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8.75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8.75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8.75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8.75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8.75" customHeigh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8.75" customHeigh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8.75" customHeigh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8.75" customHeigh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8.75" customHeigh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8.75" customHeigh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8.75" customHeigh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8.75" customHeigh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8.75" customHeigh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8.75" customHeigh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8.75" customHeigh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8.75" customHeigh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8.75" customHeigh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8.75" customHeigh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8.75" customHeigh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8.75" customHeigh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8.75" customHeigh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8.75" customHeigh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8.75" customHeigh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8.75" customHeigh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8.75" customHeigh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8.75" customHeigh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8.75" customHeigh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8.75" customHeigh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8.75" customHeigh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8.75" customHeigh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8.75" customHeigh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8.75" customHeigh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8.75" customHeigh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8.75" customHeigh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8.75" customHeigh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8.75" customHeigh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8.75" customHeigh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8.75" customHeigh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8.75" customHeigh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8.75" customHeigh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8.75" customHeigh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8.75" customHeigh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8.75" customHeigh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8.75" customHeigh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8.75" customHeigh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8.75" customHeigh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8.75" customHeigh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8.75" customHeigh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8.75" customHeigh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8.75" customHeigh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8.75" customHeigh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8.75" customHeigh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8.75" customHeight="1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8.75" customHeigh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8.75" customHeight="1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8.75" customHeight="1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8.75" customHeight="1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8.75" customHeight="1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8.75" customHeight="1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37">
    <mergeCell ref="A41:A44"/>
    <mergeCell ref="A45:A48"/>
    <mergeCell ref="A49:A52"/>
    <mergeCell ref="B41:B44"/>
    <mergeCell ref="B45:B48"/>
    <mergeCell ref="B49:B52"/>
    <mergeCell ref="A17:A20"/>
    <mergeCell ref="B17:B20"/>
    <mergeCell ref="A21:A24"/>
    <mergeCell ref="B21:B24"/>
    <mergeCell ref="A37:A40"/>
    <mergeCell ref="A25:A28"/>
    <mergeCell ref="B25:B28"/>
    <mergeCell ref="A29:A32"/>
    <mergeCell ref="B29:B32"/>
    <mergeCell ref="A33:A36"/>
    <mergeCell ref="B33:B36"/>
    <mergeCell ref="B37:B40"/>
    <mergeCell ref="A6:U6"/>
    <mergeCell ref="T13:T16"/>
    <mergeCell ref="U13:U16"/>
    <mergeCell ref="A7:B7"/>
    <mergeCell ref="D7:U7"/>
    <mergeCell ref="A8:U8"/>
    <mergeCell ref="D9:U9"/>
    <mergeCell ref="A10:U10"/>
    <mergeCell ref="A11:K11"/>
    <mergeCell ref="L11:U11"/>
    <mergeCell ref="A9:B9"/>
    <mergeCell ref="A13:A16"/>
    <mergeCell ref="B13:B16"/>
    <mergeCell ref="A1:U1"/>
    <mergeCell ref="A2:U2"/>
    <mergeCell ref="A3:U3"/>
    <mergeCell ref="A4:U4"/>
    <mergeCell ref="A5:B5"/>
    <mergeCell ref="C5:U5"/>
  </mergeCells>
  <dataValidations count="1">
    <dataValidation type="list" allowBlank="1" showErrorMessage="1" sqref="T13 N13:N1000 T17:T1000" xr:uid="{00000000-0002-0000-0100-000000000000}">
      <formula1>"Baixa,Média,Alta"</formula1>
    </dataValidation>
  </dataValidations>
  <pageMargins left="0.511811024" right="0.511811024" top="0.78740157499999996" bottom="0.78740157499999996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66092"/>
  </sheetPr>
  <dimension ref="A1:Z1000"/>
  <sheetViews>
    <sheetView workbookViewId="0">
      <pane ySplit="14" topLeftCell="A15" activePane="bottomLeft" state="frozen"/>
      <selection pane="bottomLeft" activeCell="B16" sqref="B16"/>
    </sheetView>
  </sheetViews>
  <sheetFormatPr defaultColWidth="12.5703125" defaultRowHeight="15" customHeight="1" x14ac:dyDescent="0.2"/>
  <cols>
    <col min="1" max="1" width="8" customWidth="1"/>
    <col min="2" max="2" width="45.5703125" customWidth="1"/>
    <col min="3" max="3" width="46.85546875" customWidth="1"/>
    <col min="4" max="21" width="33.5703125" customWidth="1"/>
    <col min="22" max="26" width="9.140625" customWidth="1"/>
  </cols>
  <sheetData>
    <row r="1" spans="1:26" ht="39" customHeight="1" x14ac:dyDescent="0.2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30"/>
      <c r="V1" s="1"/>
      <c r="W1" s="1"/>
      <c r="X1" s="1"/>
      <c r="Y1" s="1"/>
      <c r="Z1" s="1"/>
    </row>
    <row r="2" spans="1:26" ht="8.25" customHeight="1" x14ac:dyDescent="0.2">
      <c r="A2" s="31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30"/>
      <c r="V2" s="2"/>
      <c r="W2" s="2"/>
      <c r="X2" s="2"/>
      <c r="Y2" s="2"/>
      <c r="Z2" s="2"/>
    </row>
    <row r="3" spans="1:26" ht="18.75" customHeight="1" x14ac:dyDescent="0.2">
      <c r="A3" s="32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30"/>
      <c r="V3" s="2"/>
      <c r="W3" s="2"/>
      <c r="X3" s="2"/>
      <c r="Y3" s="2"/>
      <c r="Z3" s="2"/>
    </row>
    <row r="4" spans="1:26" ht="18.75" customHeight="1" x14ac:dyDescent="0.2">
      <c r="A4" s="31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30"/>
      <c r="V4" s="2"/>
      <c r="W4" s="2"/>
      <c r="X4" s="2"/>
      <c r="Y4" s="2"/>
      <c r="Z4" s="2"/>
    </row>
    <row r="5" spans="1:26" ht="26.25" customHeight="1" x14ac:dyDescent="0.2">
      <c r="A5" s="33" t="s">
        <v>2</v>
      </c>
      <c r="B5" s="30"/>
      <c r="C5" s="34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30"/>
      <c r="V5" s="3"/>
      <c r="W5" s="3"/>
      <c r="X5" s="3"/>
      <c r="Y5" s="3"/>
      <c r="Z5" s="3"/>
    </row>
    <row r="6" spans="1:26" ht="11.25" customHeight="1" x14ac:dyDescent="0.2">
      <c r="A6" s="35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  <c r="V6" s="3"/>
      <c r="W6" s="3"/>
      <c r="X6" s="3"/>
      <c r="Y6" s="3"/>
      <c r="Z6" s="3"/>
    </row>
    <row r="7" spans="1:26" ht="31.5" customHeight="1" x14ac:dyDescent="0.2">
      <c r="A7" s="39" t="s">
        <v>4</v>
      </c>
      <c r="B7" s="30"/>
      <c r="C7" s="4">
        <f>'INDICADORES E METAS'!C7</f>
        <v>45448</v>
      </c>
      <c r="D7" s="40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30"/>
      <c r="V7" s="3"/>
      <c r="W7" s="3"/>
      <c r="X7" s="3"/>
      <c r="Y7" s="3"/>
      <c r="Z7" s="3"/>
    </row>
    <row r="8" spans="1:26" ht="11.25" customHeight="1" x14ac:dyDescent="0.2">
      <c r="A8" s="35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  <c r="V8" s="3"/>
      <c r="W8" s="3"/>
      <c r="X8" s="3"/>
      <c r="Y8" s="3"/>
      <c r="Z8" s="3"/>
    </row>
    <row r="9" spans="1:26" ht="31.5" customHeight="1" x14ac:dyDescent="0.2">
      <c r="A9" s="51" t="s">
        <v>102</v>
      </c>
      <c r="B9" s="30"/>
      <c r="C9" s="4">
        <f>'AVALIACAO MEIO TERMO'!C9</f>
        <v>43498</v>
      </c>
      <c r="D9" s="40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30"/>
      <c r="V9" s="3"/>
      <c r="W9" s="3"/>
      <c r="X9" s="3"/>
      <c r="Y9" s="3"/>
      <c r="Z9" s="3"/>
    </row>
    <row r="10" spans="1:26" ht="11.25" customHeight="1" x14ac:dyDescent="0.2">
      <c r="A10" s="35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30"/>
      <c r="V10" s="3"/>
      <c r="W10" s="3"/>
      <c r="X10" s="3"/>
      <c r="Y10" s="3"/>
      <c r="Z10" s="3"/>
    </row>
    <row r="11" spans="1:26" ht="31.5" customHeight="1" x14ac:dyDescent="0.2">
      <c r="A11" s="52" t="s">
        <v>117</v>
      </c>
      <c r="B11" s="30"/>
      <c r="C11" s="4">
        <v>43893</v>
      </c>
      <c r="D11" s="40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30"/>
      <c r="V11" s="3"/>
      <c r="W11" s="3"/>
      <c r="X11" s="3"/>
      <c r="Y11" s="3"/>
      <c r="Z11" s="3"/>
    </row>
    <row r="12" spans="1:26" ht="16.5" customHeight="1" x14ac:dyDescent="0.2">
      <c r="A12" s="41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30"/>
      <c r="V12" s="5"/>
      <c r="W12" s="5"/>
      <c r="X12" s="5"/>
      <c r="Y12" s="5"/>
      <c r="Z12" s="5"/>
    </row>
    <row r="13" spans="1:26" ht="42" customHeight="1" x14ac:dyDescent="0.2">
      <c r="A13" s="53" t="s">
        <v>5</v>
      </c>
      <c r="B13" s="29"/>
      <c r="C13" s="29"/>
      <c r="D13" s="29"/>
      <c r="E13" s="29"/>
      <c r="F13" s="29"/>
      <c r="G13" s="29"/>
      <c r="H13" s="29"/>
      <c r="I13" s="29"/>
      <c r="J13" s="29"/>
      <c r="K13" s="30"/>
      <c r="L13" s="54" t="s">
        <v>118</v>
      </c>
      <c r="M13" s="29"/>
      <c r="N13" s="29"/>
      <c r="O13" s="29"/>
      <c r="P13" s="29"/>
      <c r="Q13" s="29"/>
      <c r="R13" s="29"/>
      <c r="S13" s="29"/>
      <c r="T13" s="29"/>
      <c r="U13" s="30"/>
      <c r="V13" s="5"/>
      <c r="W13" s="5"/>
      <c r="X13" s="5"/>
      <c r="Y13" s="5"/>
      <c r="Z13" s="5"/>
    </row>
    <row r="14" spans="1:26" ht="108" customHeight="1" x14ac:dyDescent="0.2">
      <c r="A14" s="9" t="s">
        <v>104</v>
      </c>
      <c r="B14" s="9" t="s">
        <v>7</v>
      </c>
      <c r="C14" s="9" t="s">
        <v>8</v>
      </c>
      <c r="D14" s="9" t="s">
        <v>9</v>
      </c>
      <c r="E14" s="9" t="s">
        <v>10</v>
      </c>
      <c r="F14" s="9" t="s">
        <v>11</v>
      </c>
      <c r="G14" s="9" t="s">
        <v>12</v>
      </c>
      <c r="H14" s="9" t="s">
        <v>13</v>
      </c>
      <c r="I14" s="9" t="s">
        <v>14</v>
      </c>
      <c r="J14" s="9" t="s">
        <v>15</v>
      </c>
      <c r="K14" s="9" t="s">
        <v>16</v>
      </c>
      <c r="L14" s="17" t="s">
        <v>105</v>
      </c>
      <c r="M14" s="17" t="s">
        <v>106</v>
      </c>
      <c r="N14" s="17" t="s">
        <v>107</v>
      </c>
      <c r="O14" s="17" t="s">
        <v>108</v>
      </c>
      <c r="P14" s="17" t="s">
        <v>109</v>
      </c>
      <c r="Q14" s="17" t="s">
        <v>15</v>
      </c>
      <c r="R14" s="17" t="s">
        <v>16</v>
      </c>
      <c r="S14" s="18" t="s">
        <v>110</v>
      </c>
      <c r="T14" s="18" t="s">
        <v>111</v>
      </c>
      <c r="U14" s="18" t="s">
        <v>112</v>
      </c>
      <c r="V14" s="5"/>
      <c r="W14" s="5"/>
      <c r="X14" s="5"/>
      <c r="Y14" s="5"/>
      <c r="Z14" s="5"/>
    </row>
    <row r="15" spans="1:26" ht="159.75" customHeight="1" x14ac:dyDescent="0.2">
      <c r="A15" s="36">
        <v>1</v>
      </c>
      <c r="B15" s="36"/>
      <c r="C15" s="7"/>
      <c r="D15" s="7"/>
      <c r="E15" s="7"/>
      <c r="F15" s="7"/>
      <c r="G15" s="7"/>
      <c r="H15" s="7"/>
      <c r="I15" s="7"/>
      <c r="J15" s="7"/>
      <c r="K15" s="7"/>
      <c r="L15" s="12"/>
      <c r="M15" s="12"/>
      <c r="N15" s="12"/>
      <c r="O15" s="12"/>
      <c r="P15" s="12"/>
      <c r="Q15" s="12"/>
      <c r="R15" s="12"/>
      <c r="S15" s="45"/>
      <c r="T15" s="45" t="s">
        <v>114</v>
      </c>
      <c r="U15" s="45"/>
      <c r="V15" s="5"/>
      <c r="W15" s="5"/>
      <c r="X15" s="5"/>
      <c r="Y15" s="5"/>
      <c r="Z15" s="5"/>
    </row>
    <row r="16" spans="1:26" ht="159.75" customHeight="1" x14ac:dyDescent="0.2">
      <c r="A16" s="46"/>
      <c r="B16" s="46"/>
      <c r="C16" s="7"/>
      <c r="D16" s="7"/>
      <c r="E16" s="7"/>
      <c r="F16" s="7"/>
      <c r="G16" s="7"/>
      <c r="H16" s="7"/>
      <c r="I16" s="7"/>
      <c r="J16" s="7"/>
      <c r="K16" s="7"/>
      <c r="L16" s="12"/>
      <c r="M16" s="12"/>
      <c r="N16" s="12"/>
      <c r="O16" s="12"/>
      <c r="P16" s="12"/>
      <c r="Q16" s="12"/>
      <c r="R16" s="12"/>
      <c r="S16" s="46"/>
      <c r="T16" s="46"/>
      <c r="U16" s="46"/>
      <c r="V16" s="5"/>
      <c r="W16" s="5"/>
      <c r="X16" s="5"/>
      <c r="Y16" s="5"/>
      <c r="Z16" s="5"/>
    </row>
    <row r="17" spans="1:26" ht="159.75" customHeight="1" x14ac:dyDescent="0.2">
      <c r="A17" s="46"/>
      <c r="B17" s="46"/>
      <c r="C17" s="7"/>
      <c r="D17" s="7"/>
      <c r="E17" s="7"/>
      <c r="F17" s="7"/>
      <c r="G17" s="7"/>
      <c r="H17" s="7"/>
      <c r="I17" s="7"/>
      <c r="J17" s="7"/>
      <c r="K17" s="7"/>
      <c r="L17" s="12"/>
      <c r="M17" s="12"/>
      <c r="N17" s="12"/>
      <c r="O17" s="12"/>
      <c r="P17" s="12"/>
      <c r="Q17" s="12"/>
      <c r="R17" s="12"/>
      <c r="S17" s="46"/>
      <c r="T17" s="46"/>
      <c r="U17" s="46"/>
      <c r="V17" s="5"/>
      <c r="W17" s="5"/>
      <c r="X17" s="5"/>
      <c r="Y17" s="5"/>
      <c r="Z17" s="5"/>
    </row>
    <row r="18" spans="1:26" ht="159.75" customHeight="1" x14ac:dyDescent="0.2">
      <c r="A18" s="47"/>
      <c r="B18" s="47"/>
      <c r="C18" s="7"/>
      <c r="D18" s="7"/>
      <c r="E18" s="7"/>
      <c r="F18" s="7"/>
      <c r="G18" s="7"/>
      <c r="H18" s="7"/>
      <c r="I18" s="7"/>
      <c r="J18" s="7"/>
      <c r="K18" s="7"/>
      <c r="L18" s="12"/>
      <c r="M18" s="12"/>
      <c r="N18" s="12"/>
      <c r="O18" s="12"/>
      <c r="P18" s="12"/>
      <c r="Q18" s="12"/>
      <c r="R18" s="12"/>
      <c r="S18" s="47"/>
      <c r="T18" s="47"/>
      <c r="U18" s="47"/>
      <c r="V18" s="5"/>
      <c r="W18" s="5"/>
      <c r="X18" s="5"/>
      <c r="Y18" s="5"/>
      <c r="Z18" s="5"/>
    </row>
    <row r="19" spans="1:26" ht="159.75" customHeight="1" x14ac:dyDescent="0.2">
      <c r="A19" s="36">
        <v>2</v>
      </c>
      <c r="B19" s="36"/>
      <c r="C19" s="7"/>
      <c r="D19" s="7"/>
      <c r="E19" s="7"/>
      <c r="F19" s="7"/>
      <c r="G19" s="7"/>
      <c r="H19" s="7"/>
      <c r="I19" s="7"/>
      <c r="J19" s="7"/>
      <c r="K19" s="7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5"/>
      <c r="W19" s="5"/>
      <c r="X19" s="5"/>
      <c r="Y19" s="5"/>
      <c r="Z19" s="5"/>
    </row>
    <row r="20" spans="1:26" ht="159.75" customHeight="1" x14ac:dyDescent="0.2">
      <c r="A20" s="46"/>
      <c r="B20" s="46"/>
      <c r="C20" s="7"/>
      <c r="D20" s="7"/>
      <c r="E20" s="7"/>
      <c r="F20" s="7"/>
      <c r="G20" s="7"/>
      <c r="H20" s="7"/>
      <c r="I20" s="7"/>
      <c r="J20" s="7"/>
      <c r="K20" s="7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5"/>
      <c r="W20" s="5"/>
      <c r="X20" s="5"/>
      <c r="Y20" s="5"/>
      <c r="Z20" s="5"/>
    </row>
    <row r="21" spans="1:26" ht="159.75" customHeight="1" x14ac:dyDescent="0.2">
      <c r="A21" s="46"/>
      <c r="B21" s="46"/>
      <c r="C21" s="7"/>
      <c r="D21" s="7"/>
      <c r="E21" s="7"/>
      <c r="F21" s="7"/>
      <c r="G21" s="7"/>
      <c r="H21" s="7"/>
      <c r="I21" s="7"/>
      <c r="J21" s="7"/>
      <c r="K21" s="7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5"/>
      <c r="W21" s="5"/>
      <c r="X21" s="5"/>
      <c r="Y21" s="5"/>
      <c r="Z21" s="5"/>
    </row>
    <row r="22" spans="1:26" ht="159.75" customHeight="1" x14ac:dyDescent="0.2">
      <c r="A22" s="47"/>
      <c r="B22" s="47"/>
      <c r="C22" s="7"/>
      <c r="D22" s="7"/>
      <c r="E22" s="16"/>
      <c r="F22" s="16"/>
      <c r="G22" s="7"/>
      <c r="H22" s="7"/>
      <c r="I22" s="7"/>
      <c r="J22" s="7"/>
      <c r="K22" s="16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5"/>
      <c r="W22" s="5"/>
      <c r="X22" s="5"/>
      <c r="Y22" s="5"/>
      <c r="Z22" s="5"/>
    </row>
    <row r="23" spans="1:26" ht="159.75" customHeight="1" x14ac:dyDescent="0.2">
      <c r="A23" s="36">
        <v>3</v>
      </c>
      <c r="B23" s="36"/>
      <c r="C23" s="7"/>
      <c r="D23" s="7"/>
      <c r="E23" s="7"/>
      <c r="F23" s="7"/>
      <c r="G23" s="7"/>
      <c r="H23" s="7"/>
      <c r="I23" s="7"/>
      <c r="J23" s="7"/>
      <c r="K23" s="7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5"/>
      <c r="W23" s="5"/>
      <c r="X23" s="5"/>
      <c r="Y23" s="5"/>
      <c r="Z23" s="5"/>
    </row>
    <row r="24" spans="1:26" ht="159.75" customHeight="1" x14ac:dyDescent="0.2">
      <c r="A24" s="46"/>
      <c r="B24" s="46"/>
      <c r="C24" s="7"/>
      <c r="D24" s="7"/>
      <c r="E24" s="7"/>
      <c r="F24" s="7"/>
      <c r="G24" s="7"/>
      <c r="H24" s="7"/>
      <c r="I24" s="7"/>
      <c r="J24" s="7"/>
      <c r="K24" s="7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5"/>
      <c r="W24" s="5"/>
      <c r="X24" s="5"/>
      <c r="Y24" s="5"/>
      <c r="Z24" s="5"/>
    </row>
    <row r="25" spans="1:26" ht="159.75" customHeight="1" x14ac:dyDescent="0.2">
      <c r="A25" s="46"/>
      <c r="B25" s="46"/>
      <c r="C25" s="7"/>
      <c r="D25" s="7"/>
      <c r="E25" s="7"/>
      <c r="F25" s="7"/>
      <c r="G25" s="7"/>
      <c r="H25" s="7"/>
      <c r="I25" s="7"/>
      <c r="J25" s="7"/>
      <c r="K25" s="7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5"/>
      <c r="W25" s="5"/>
      <c r="X25" s="5"/>
      <c r="Y25" s="5"/>
      <c r="Z25" s="5"/>
    </row>
    <row r="26" spans="1:26" ht="159.75" customHeight="1" x14ac:dyDescent="0.2">
      <c r="A26" s="47"/>
      <c r="B26" s="47"/>
      <c r="C26" s="7"/>
      <c r="D26" s="7"/>
      <c r="E26" s="7"/>
      <c r="F26" s="7"/>
      <c r="G26" s="7"/>
      <c r="H26" s="7"/>
      <c r="I26" s="7"/>
      <c r="J26" s="7"/>
      <c r="K26" s="7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5"/>
      <c r="W26" s="5"/>
      <c r="X26" s="5"/>
      <c r="Y26" s="5"/>
      <c r="Z26" s="5"/>
    </row>
    <row r="27" spans="1:26" ht="159.75" customHeight="1" x14ac:dyDescent="0.2">
      <c r="A27" s="36">
        <v>4</v>
      </c>
      <c r="B27" s="36"/>
      <c r="C27" s="7"/>
      <c r="D27" s="7"/>
      <c r="E27" s="7"/>
      <c r="F27" s="7"/>
      <c r="G27" s="7"/>
      <c r="H27" s="7"/>
      <c r="I27" s="7"/>
      <c r="J27" s="7"/>
      <c r="K27" s="7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5"/>
      <c r="W27" s="5"/>
      <c r="X27" s="5"/>
      <c r="Y27" s="5"/>
      <c r="Z27" s="5"/>
    </row>
    <row r="28" spans="1:26" ht="159.75" customHeight="1" x14ac:dyDescent="0.2">
      <c r="A28" s="46"/>
      <c r="B28" s="46"/>
      <c r="C28" s="7"/>
      <c r="D28" s="7"/>
      <c r="E28" s="7"/>
      <c r="F28" s="7"/>
      <c r="G28" s="7"/>
      <c r="H28" s="7"/>
      <c r="I28" s="7"/>
      <c r="J28" s="7"/>
      <c r="K28" s="7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5"/>
      <c r="W28" s="5"/>
      <c r="X28" s="5"/>
      <c r="Y28" s="5"/>
      <c r="Z28" s="5"/>
    </row>
    <row r="29" spans="1:26" ht="159.75" customHeight="1" x14ac:dyDescent="0.2">
      <c r="A29" s="46"/>
      <c r="B29" s="46"/>
      <c r="C29" s="7"/>
      <c r="D29" s="7"/>
      <c r="E29" s="7"/>
      <c r="F29" s="7"/>
      <c r="G29" s="7"/>
      <c r="H29" s="7"/>
      <c r="I29" s="7"/>
      <c r="J29" s="7"/>
      <c r="K29" s="7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5"/>
      <c r="W29" s="5"/>
      <c r="X29" s="5"/>
      <c r="Y29" s="5"/>
      <c r="Z29" s="5"/>
    </row>
    <row r="30" spans="1:26" ht="159.75" customHeight="1" x14ac:dyDescent="0.2">
      <c r="A30" s="47"/>
      <c r="B30" s="47"/>
      <c r="C30" s="7"/>
      <c r="D30" s="7"/>
      <c r="E30" s="7"/>
      <c r="F30" s="7"/>
      <c r="G30" s="7"/>
      <c r="H30" s="7"/>
      <c r="I30" s="7"/>
      <c r="J30" s="7"/>
      <c r="K30" s="7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5"/>
      <c r="W30" s="5"/>
      <c r="X30" s="5"/>
      <c r="Y30" s="5"/>
      <c r="Z30" s="5"/>
    </row>
    <row r="31" spans="1:26" ht="159.75" customHeight="1" x14ac:dyDescent="0.2">
      <c r="A31" s="36">
        <v>5</v>
      </c>
      <c r="B31" s="36"/>
      <c r="C31" s="7"/>
      <c r="D31" s="7"/>
      <c r="E31" s="7"/>
      <c r="F31" s="7"/>
      <c r="G31" s="7"/>
      <c r="H31" s="7"/>
      <c r="I31" s="7"/>
      <c r="J31" s="7"/>
      <c r="K31" s="7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5"/>
      <c r="W31" s="5"/>
      <c r="X31" s="5"/>
      <c r="Y31" s="5"/>
      <c r="Z31" s="5"/>
    </row>
    <row r="32" spans="1:26" ht="159.75" customHeight="1" x14ac:dyDescent="0.2">
      <c r="A32" s="46"/>
      <c r="B32" s="46"/>
      <c r="C32" s="7"/>
      <c r="D32" s="7"/>
      <c r="E32" s="7"/>
      <c r="F32" s="7"/>
      <c r="G32" s="7"/>
      <c r="H32" s="7"/>
      <c r="I32" s="7"/>
      <c r="J32" s="7"/>
      <c r="K32" s="7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5"/>
      <c r="W32" s="5"/>
      <c r="X32" s="5"/>
      <c r="Y32" s="5"/>
      <c r="Z32" s="5"/>
    </row>
    <row r="33" spans="1:26" ht="159.75" customHeight="1" x14ac:dyDescent="0.2">
      <c r="A33" s="46"/>
      <c r="B33" s="46"/>
      <c r="C33" s="7"/>
      <c r="D33" s="7"/>
      <c r="E33" s="7"/>
      <c r="F33" s="7"/>
      <c r="G33" s="7"/>
      <c r="H33" s="7"/>
      <c r="I33" s="7"/>
      <c r="J33" s="7"/>
      <c r="K33" s="7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5"/>
      <c r="W33" s="5"/>
      <c r="X33" s="5"/>
      <c r="Y33" s="5"/>
      <c r="Z33" s="5"/>
    </row>
    <row r="34" spans="1:26" ht="159.75" customHeight="1" x14ac:dyDescent="0.2">
      <c r="A34" s="47"/>
      <c r="B34" s="47"/>
      <c r="C34" s="7"/>
      <c r="D34" s="7"/>
      <c r="E34" s="7"/>
      <c r="F34" s="7"/>
      <c r="G34" s="7"/>
      <c r="H34" s="7"/>
      <c r="I34" s="7"/>
      <c r="J34" s="7"/>
      <c r="K34" s="7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5"/>
      <c r="W34" s="5"/>
      <c r="X34" s="5"/>
      <c r="Y34" s="5"/>
      <c r="Z34" s="5"/>
    </row>
    <row r="35" spans="1:26" ht="159.75" customHeight="1" x14ac:dyDescent="0.2">
      <c r="A35" s="36">
        <v>6</v>
      </c>
      <c r="B35" s="36"/>
      <c r="C35" s="7"/>
      <c r="D35" s="7"/>
      <c r="E35" s="7"/>
      <c r="F35" s="7"/>
      <c r="G35" s="7"/>
      <c r="H35" s="7"/>
      <c r="I35" s="7"/>
      <c r="J35" s="7"/>
      <c r="K35" s="7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5"/>
      <c r="W35" s="5"/>
      <c r="X35" s="5"/>
      <c r="Y35" s="5"/>
      <c r="Z35" s="5"/>
    </row>
    <row r="36" spans="1:26" ht="159.75" customHeight="1" x14ac:dyDescent="0.2">
      <c r="A36" s="46"/>
      <c r="B36" s="46"/>
      <c r="C36" s="7"/>
      <c r="D36" s="7"/>
      <c r="E36" s="7"/>
      <c r="F36" s="7"/>
      <c r="G36" s="7"/>
      <c r="H36" s="7"/>
      <c r="I36" s="7"/>
      <c r="J36" s="7"/>
      <c r="K36" s="7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5"/>
      <c r="W36" s="5"/>
      <c r="X36" s="5"/>
      <c r="Y36" s="5"/>
      <c r="Z36" s="5"/>
    </row>
    <row r="37" spans="1:26" ht="159.75" customHeight="1" x14ac:dyDescent="0.2">
      <c r="A37" s="46"/>
      <c r="B37" s="46"/>
      <c r="C37" s="7"/>
      <c r="D37" s="7"/>
      <c r="E37" s="7"/>
      <c r="F37" s="7"/>
      <c r="G37" s="7"/>
      <c r="H37" s="7"/>
      <c r="I37" s="7"/>
      <c r="J37" s="7"/>
      <c r="K37" s="7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5"/>
      <c r="W37" s="5"/>
      <c r="X37" s="5"/>
      <c r="Y37" s="5"/>
      <c r="Z37" s="5"/>
    </row>
    <row r="38" spans="1:26" ht="159.75" customHeight="1" x14ac:dyDescent="0.2">
      <c r="A38" s="47"/>
      <c r="B38" s="47"/>
      <c r="C38" s="7"/>
      <c r="D38" s="7"/>
      <c r="E38" s="7"/>
      <c r="F38" s="7"/>
      <c r="G38" s="7"/>
      <c r="H38" s="7"/>
      <c r="I38" s="7"/>
      <c r="J38" s="7"/>
      <c r="K38" s="7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5"/>
      <c r="W38" s="5"/>
      <c r="X38" s="5"/>
      <c r="Y38" s="5"/>
      <c r="Z38" s="5"/>
    </row>
    <row r="39" spans="1:26" ht="159.75" customHeight="1" x14ac:dyDescent="0.2">
      <c r="A39" s="36">
        <v>7</v>
      </c>
      <c r="B39" s="36"/>
      <c r="C39" s="7"/>
      <c r="D39" s="7"/>
      <c r="E39" s="7"/>
      <c r="F39" s="7"/>
      <c r="G39" s="7"/>
      <c r="H39" s="7"/>
      <c r="I39" s="7"/>
      <c r="J39" s="7"/>
      <c r="K39" s="7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5"/>
      <c r="W39" s="5"/>
      <c r="X39" s="5"/>
      <c r="Y39" s="5"/>
      <c r="Z39" s="5"/>
    </row>
    <row r="40" spans="1:26" ht="159.75" customHeight="1" x14ac:dyDescent="0.2">
      <c r="A40" s="46"/>
      <c r="B40" s="46"/>
      <c r="C40" s="7"/>
      <c r="D40" s="7"/>
      <c r="E40" s="7"/>
      <c r="F40" s="7"/>
      <c r="G40" s="7"/>
      <c r="H40" s="7"/>
      <c r="I40" s="7"/>
      <c r="J40" s="7"/>
      <c r="K40" s="7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5"/>
      <c r="W40" s="5"/>
      <c r="X40" s="5"/>
      <c r="Y40" s="5"/>
      <c r="Z40" s="5"/>
    </row>
    <row r="41" spans="1:26" ht="159.75" customHeight="1" x14ac:dyDescent="0.2">
      <c r="A41" s="46"/>
      <c r="B41" s="46"/>
      <c r="C41" s="7"/>
      <c r="D41" s="7"/>
      <c r="E41" s="7"/>
      <c r="F41" s="7"/>
      <c r="G41" s="7"/>
      <c r="H41" s="7"/>
      <c r="I41" s="7"/>
      <c r="J41" s="7"/>
      <c r="K41" s="7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5"/>
      <c r="W41" s="5"/>
      <c r="X41" s="5"/>
      <c r="Y41" s="5"/>
      <c r="Z41" s="5"/>
    </row>
    <row r="42" spans="1:26" ht="159.75" customHeight="1" x14ac:dyDescent="0.2">
      <c r="A42" s="47"/>
      <c r="B42" s="47"/>
      <c r="C42" s="7"/>
      <c r="D42" s="7"/>
      <c r="E42" s="7"/>
      <c r="F42" s="7"/>
      <c r="G42" s="7"/>
      <c r="H42" s="7"/>
      <c r="I42" s="7"/>
      <c r="J42" s="7"/>
      <c r="K42" s="7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5"/>
      <c r="W42" s="5"/>
      <c r="X42" s="5"/>
      <c r="Y42" s="5"/>
      <c r="Z42" s="5"/>
    </row>
    <row r="43" spans="1:26" ht="159.75" customHeight="1" x14ac:dyDescent="0.2">
      <c r="A43" s="36">
        <v>8</v>
      </c>
      <c r="B43" s="36"/>
      <c r="C43" s="7"/>
      <c r="D43" s="7"/>
      <c r="E43" s="7"/>
      <c r="F43" s="7"/>
      <c r="G43" s="7"/>
      <c r="H43" s="7"/>
      <c r="I43" s="7"/>
      <c r="J43" s="7"/>
      <c r="K43" s="7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5"/>
      <c r="W43" s="5"/>
      <c r="X43" s="5"/>
      <c r="Y43" s="5"/>
      <c r="Z43" s="5"/>
    </row>
    <row r="44" spans="1:26" ht="159.75" customHeight="1" x14ac:dyDescent="0.2">
      <c r="A44" s="46"/>
      <c r="B44" s="46"/>
      <c r="C44" s="7"/>
      <c r="D44" s="7"/>
      <c r="E44" s="7"/>
      <c r="F44" s="7"/>
      <c r="G44" s="7"/>
      <c r="H44" s="7"/>
      <c r="I44" s="7"/>
      <c r="J44" s="7"/>
      <c r="K44" s="7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5"/>
      <c r="W44" s="5"/>
      <c r="X44" s="5"/>
      <c r="Y44" s="5"/>
      <c r="Z44" s="5"/>
    </row>
    <row r="45" spans="1:26" ht="159.75" customHeight="1" x14ac:dyDescent="0.2">
      <c r="A45" s="46"/>
      <c r="B45" s="46"/>
      <c r="C45" s="7"/>
      <c r="D45" s="7"/>
      <c r="E45" s="7"/>
      <c r="F45" s="7"/>
      <c r="G45" s="7"/>
      <c r="H45" s="7"/>
      <c r="I45" s="7"/>
      <c r="J45" s="7"/>
      <c r="K45" s="7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5"/>
      <c r="W45" s="5"/>
      <c r="X45" s="5"/>
      <c r="Y45" s="5"/>
      <c r="Z45" s="5"/>
    </row>
    <row r="46" spans="1:26" ht="159.75" customHeight="1" x14ac:dyDescent="0.2">
      <c r="A46" s="47"/>
      <c r="B46" s="47"/>
      <c r="C46" s="7"/>
      <c r="D46" s="7"/>
      <c r="E46" s="7"/>
      <c r="F46" s="7"/>
      <c r="G46" s="7"/>
      <c r="H46" s="7"/>
      <c r="I46" s="7"/>
      <c r="J46" s="7"/>
      <c r="K46" s="7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5"/>
      <c r="W46" s="5"/>
      <c r="X46" s="5"/>
      <c r="Y46" s="5"/>
      <c r="Z46" s="5"/>
    </row>
    <row r="47" spans="1:26" ht="159.75" customHeight="1" x14ac:dyDescent="0.2">
      <c r="A47" s="36">
        <v>9</v>
      </c>
      <c r="B47" s="36"/>
      <c r="C47" s="7"/>
      <c r="D47" s="7"/>
      <c r="E47" s="7"/>
      <c r="F47" s="7"/>
      <c r="G47" s="7"/>
      <c r="H47" s="7"/>
      <c r="I47" s="7"/>
      <c r="J47" s="7"/>
      <c r="K47" s="7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5"/>
      <c r="W47" s="5"/>
      <c r="X47" s="5"/>
      <c r="Y47" s="5"/>
      <c r="Z47" s="5"/>
    </row>
    <row r="48" spans="1:26" ht="159.75" customHeight="1" x14ac:dyDescent="0.2">
      <c r="A48" s="46"/>
      <c r="B48" s="46"/>
      <c r="C48" s="7"/>
      <c r="D48" s="7"/>
      <c r="E48" s="7"/>
      <c r="F48" s="7"/>
      <c r="G48" s="7"/>
      <c r="H48" s="7"/>
      <c r="I48" s="7"/>
      <c r="J48" s="7"/>
      <c r="K48" s="7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5"/>
      <c r="W48" s="5"/>
      <c r="X48" s="5"/>
      <c r="Y48" s="5"/>
      <c r="Z48" s="5"/>
    </row>
    <row r="49" spans="1:26" ht="159.75" customHeight="1" x14ac:dyDescent="0.2">
      <c r="A49" s="46"/>
      <c r="B49" s="46"/>
      <c r="C49" s="7"/>
      <c r="D49" s="7"/>
      <c r="E49" s="7"/>
      <c r="F49" s="7"/>
      <c r="G49" s="7"/>
      <c r="H49" s="7"/>
      <c r="I49" s="7"/>
      <c r="J49" s="7"/>
      <c r="K49" s="7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5"/>
      <c r="W49" s="5"/>
      <c r="X49" s="5"/>
      <c r="Y49" s="5"/>
      <c r="Z49" s="5"/>
    </row>
    <row r="50" spans="1:26" ht="159.75" customHeight="1" x14ac:dyDescent="0.2">
      <c r="A50" s="47"/>
      <c r="B50" s="47"/>
      <c r="C50" s="7"/>
      <c r="D50" s="7"/>
      <c r="E50" s="7"/>
      <c r="F50" s="7"/>
      <c r="G50" s="7"/>
      <c r="H50" s="7"/>
      <c r="I50" s="7"/>
      <c r="J50" s="7"/>
      <c r="K50" s="7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5"/>
      <c r="W50" s="5"/>
      <c r="X50" s="5"/>
      <c r="Y50" s="5"/>
      <c r="Z50" s="5"/>
    </row>
    <row r="51" spans="1:26" ht="159.75" customHeight="1" x14ac:dyDescent="0.2">
      <c r="A51" s="36">
        <v>10</v>
      </c>
      <c r="B51" s="36"/>
      <c r="C51" s="7"/>
      <c r="D51" s="7"/>
      <c r="E51" s="7"/>
      <c r="F51" s="7"/>
      <c r="G51" s="7"/>
      <c r="H51" s="7"/>
      <c r="I51" s="7"/>
      <c r="J51" s="7"/>
      <c r="K51" s="7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5"/>
      <c r="W51" s="5"/>
      <c r="X51" s="5"/>
      <c r="Y51" s="5"/>
      <c r="Z51" s="5"/>
    </row>
    <row r="52" spans="1:26" ht="159.75" customHeight="1" x14ac:dyDescent="0.2">
      <c r="A52" s="46"/>
      <c r="B52" s="46"/>
      <c r="C52" s="7"/>
      <c r="D52" s="7"/>
      <c r="E52" s="7"/>
      <c r="F52" s="7"/>
      <c r="G52" s="7"/>
      <c r="H52" s="7"/>
      <c r="I52" s="7"/>
      <c r="J52" s="7"/>
      <c r="K52" s="7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5"/>
      <c r="W52" s="5"/>
      <c r="X52" s="5"/>
      <c r="Y52" s="5"/>
      <c r="Z52" s="5"/>
    </row>
    <row r="53" spans="1:26" ht="159.75" customHeight="1" x14ac:dyDescent="0.2">
      <c r="A53" s="46"/>
      <c r="B53" s="46"/>
      <c r="C53" s="7"/>
      <c r="D53" s="7"/>
      <c r="E53" s="7"/>
      <c r="F53" s="7"/>
      <c r="G53" s="7"/>
      <c r="H53" s="7"/>
      <c r="I53" s="7"/>
      <c r="J53" s="7"/>
      <c r="K53" s="7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5"/>
      <c r="W53" s="5"/>
      <c r="X53" s="5"/>
      <c r="Y53" s="5"/>
      <c r="Z53" s="5"/>
    </row>
    <row r="54" spans="1:26" ht="159.75" customHeight="1" x14ac:dyDescent="0.2">
      <c r="A54" s="47"/>
      <c r="B54" s="47"/>
      <c r="C54" s="7"/>
      <c r="D54" s="7"/>
      <c r="E54" s="7"/>
      <c r="F54" s="7"/>
      <c r="G54" s="7"/>
      <c r="H54" s="7"/>
      <c r="I54" s="7"/>
      <c r="J54" s="7"/>
      <c r="K54" s="7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5"/>
      <c r="W54" s="5"/>
      <c r="X54" s="5"/>
      <c r="Y54" s="5"/>
      <c r="Z54" s="5"/>
    </row>
    <row r="55" spans="1:26" ht="18.7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8.7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8.7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8.7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8.7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8.7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8.7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8.75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8.75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8.75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8.75" customHeigh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8.7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8.75" customHeigh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8.75" customHeigh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8.75" customHeigh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8.75" customHeigh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8.75" customHeigh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8.7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8.75" customHeigh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8.7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8.7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8.7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8.7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8.7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8.75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8.75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8.75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8.75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8.75" customHeigh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8.75" customHeigh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8.75" customHeigh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8.75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8.75" customHeigh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8.75" customHeigh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8.75" customHeigh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8.75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8.75" customHeigh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8.75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8.75" customHeigh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8.7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8.75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8.75" customHeigh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8.75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8.75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8.75" customHeigh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8.75" customHeigh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8.75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8.75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8.75" customHeigh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8.75" customHeigh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8.75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8.75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8.75" customHeigh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8.75" customHeigh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8.75" customHeigh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8.75" customHeigh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8.75" customHeigh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8.75" customHeigh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8.75" customHeigh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8.75" customHeigh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8.75" customHeigh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8.75" customHeigh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8.75" customHeigh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8.75" customHeigh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8.75" customHeigh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8.75" customHeigh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8.75" customHeigh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8.75" customHeigh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8.75" customHeigh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8.75" customHeigh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8.75" customHeigh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8.75" customHeigh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8.75" customHeigh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8.75" customHeigh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8.75" customHeigh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8.75" customHeigh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8.75" customHeigh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8.75" customHeigh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8.75" customHeigh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8.75" customHeigh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8.75" customHeigh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8.75" customHeigh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8.75" customHeigh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8.75" customHeigh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8.75" customHeigh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8.75" customHeight="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8.75" customHeight="1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8.75" customHeight="1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8.75" customHeight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8.75" customHeight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8.75" customHeight="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8.75" customHeight="1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8.75" customHeight="1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8.75" customHeight="1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8.75" customHeight="1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8.75" customHeight="1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8.75" customHeight="1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8.75" customHeight="1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8.75" customHeight="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8.75" customHeight="1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8.75" customHeight="1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8.75" customHeight="1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8.75" customHeight="1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8.75" customHeight="1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8.75" customHeigh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8.75" customHeigh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8.75" customHeigh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8.75" customHeigh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8.75" customHeigh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8.75" customHeigh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8.75" customHeigh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8.75" customHeigh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8.75" customHeigh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8.75" customHeigh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8.75" customHeigh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8.75" customHeigh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8.75" customHeigh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8.75" customHeigh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8.75" customHeigh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8.75" customHeigh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8.75" customHeigh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8.75" customHeight="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8.75" customHeight="1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8.75" customHeight="1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8.75" customHeight="1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8.75" customHeight="1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8.75" customHeight="1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8.75" customHeight="1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8.75" customHeight="1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8.75" customHeight="1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8.75" customHeight="1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8.75" customHeight="1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8.75" customHeight="1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8.75" customHeight="1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8.75" customHeight="1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8.75" customHeight="1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8.75" customHeight="1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8.75" customHeight="1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8.75" customHeight="1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8.75" customHeight="1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8.75" customHeight="1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8.75" customHeight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8.75" customHeight="1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8.75" customHeight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8.75" customHeight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8.75" customHeight="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8.75" customHeight="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8.75" customHeight="1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8.75" customHeigh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8.75" customHeigh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8.75" customHeigh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8.75" customHeigh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8.75" customHeigh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8.75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8.75" customHeigh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8.75" customHeigh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8.75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8.75" customHeigh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8.75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8.75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8.75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8.75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8.75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8.75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8.75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8.75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8.75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8.75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8.75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8.75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8.7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8.7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8.75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8.75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8.75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8.75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8.75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8.75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8.75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8.75" customHeigh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8.75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8.75" customHeigh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8.75" customHeigh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8.75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8.75" customHeigh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8.75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8.75" customHeigh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8.75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8.75" customHeigh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8.75" customHeigh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8.75" customHeigh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8.75" customHeigh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8.75" customHeigh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8.7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8.7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8.7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8.7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8.7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8.7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8.7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8.7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8.7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8.7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8.7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8.75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8.75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8.75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8.75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8.75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8.75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8.75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8.75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8.75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8.75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8.75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8.75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8.75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8.75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8.75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8.75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8.75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8.75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8.75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8.75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8.75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8.75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8.75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8.75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8.75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8.75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8.75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8.75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8.75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8.75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8.75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8.75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8.75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8.75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8.75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8.75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8.75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8.75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8.75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8.75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8.75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8.75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8.75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8.75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8.75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8.75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8.75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8.75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8.75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8.75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8.75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8.75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8.75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8.75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8.75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8.75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8.75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8.75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8.75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8.75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8.75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8.75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8.75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8.75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8.75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8.75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8.75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8.75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8.7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8.75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8.75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8.75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8.75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8.75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8.75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8.75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8.75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8.75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8.75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8.75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8.75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8.75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8.75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8.75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8.75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8.75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8.75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8.75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8.75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8.7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8.7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8.7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8.7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8.7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8.75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8.75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8.75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8.75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8.75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8.75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8.75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8.75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8.75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8.75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8.75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8.75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8.75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8.75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8.75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8.75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8.75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8.75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8.75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8.75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8.75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8.75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8.75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8.75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8.75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8.75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8.75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8.75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8.75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8.75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8.75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8.75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8.75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8.75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8.75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8.75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8.75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8.75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8.75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8.75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8.75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8.75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8.75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8.75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8.75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8.75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8.75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8.75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8.75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8.75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8.75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8.75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8.75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8.75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8.75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8.75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8.75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8.75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8.75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8.75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8.75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8.75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8.75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8.75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8.75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8.75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8.75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8.75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8.75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8.75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8.75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8.75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8.75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8.75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8.75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8.75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8.75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8.75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8.75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8.75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8.75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8.75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8.75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8.75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8.75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8.75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8.75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8.75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8.75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8.7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8.7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8.7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8.75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8.75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8.75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8.75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8.75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8.75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8.75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8.75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8.75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8.75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8.75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8.75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8.75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8.75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8.75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8.75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8.75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8.75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8.75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8.75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8.75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8.75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8.75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8.75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8.75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8.75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8.75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8.75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8.75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8.75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8.75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8.75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8.75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8.75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8.75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8.75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8.75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8.75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8.75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8.75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8.75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8.75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8.75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8.75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8.75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8.75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8.75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8.7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8.7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8.7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8.7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8.7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8.7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8.7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8.7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8.7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8.7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8.7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8.7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8.7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8.7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8.7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8.7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8.7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8.7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8.7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8.7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8.7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8.7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8.7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8.7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8.7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8.7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8.7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8.7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8.7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8.7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8.7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8.7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8.7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8.7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8.7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8.7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8.7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8.7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8.7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8.7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8.7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8.7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8.7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8.7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8.7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8.7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8.7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8.7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8.7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8.7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8.7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8.7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8.7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8.7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8.7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8.7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8.7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8.7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8.7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8.7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8.7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8.7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8.7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8.7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8.7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8.7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8.7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8.7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8.7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8.7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8.7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8.7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8.7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8.7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8.7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8.7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8.7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8.7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8.7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8.7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8.7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8.7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8.7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8.7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8.7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8.7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8.7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8.7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8.7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8.7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8.7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8.7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8.7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8.7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8.7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8.7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8.7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8.7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8.7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8.7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8.7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8.7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8.7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8.7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8.7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8.7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8.7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8.7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8.7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8.7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8.7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8.7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8.7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8.7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8.7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8.7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8.7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8.7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8.7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8.7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8.7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8.7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8.7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8.7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8.7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8.7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8.7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8.7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8.7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8.7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8.7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8.7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8.7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8.7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8.7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8.7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8.7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8.7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8.7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8.7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8.7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8.7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8.7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8.7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8.7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8.7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8.7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8.7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8.7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8.7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8.7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8.7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8.7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8.7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8.7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8.7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8.7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8.7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8.7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8.7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8.7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8.7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8.7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8.7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8.7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8.7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8.7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8.7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8.7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8.7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8.7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8.7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8.7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8.7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8.7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8.7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8.7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8.7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8.7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8.7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8.7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8.7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8.7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8.7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8.7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8.7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8.7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8.7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8.7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8.7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8.7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8.7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8.7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8.7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8.7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8.7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8.7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8.7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8.7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8.7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8.7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8.7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8.7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8.7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8.7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8.7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8.7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8.7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8.7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8.7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8.7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8.7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8.7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8.7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8.7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8.7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8.7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8.7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8.7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8.7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8.7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8.7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8.7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8.7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8.7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8.7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8.7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8.7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8.7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8.7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8.7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8.7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8.7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8.7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8.7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8.7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8.7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8.7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8.7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8.7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8.7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8.7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8.7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8.7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8.7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8.7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8.7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8.7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8.7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8.7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8.7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8.7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8.7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8.7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8.7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8.7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8.7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8.7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8.7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8.7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8.7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8.7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8.7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8.7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8.7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8.7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8.7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8.7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8.7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8.7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8.7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8.7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8.7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8.7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8.7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8.7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8.7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8.7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8.7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8.7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8.7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8.7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8.7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8.7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8.7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8.7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8.7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8.7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8.7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8.7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8.7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8.7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8.7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8.7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8.7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8.7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8.7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8.7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8.7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8.7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8.7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8.7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8.7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8.7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8.7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8.7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8.7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8.7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8.7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8.7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8.7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8.7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8.7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8.7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8.7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8.7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8.7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8.7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8.7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8.7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8.7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8.7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8.7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8.7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8.7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8.7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8.7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8.7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8.7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8.7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8.7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8.7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8.7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8.7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8.7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8.7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8.7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8.7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8.7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8.7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8.7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8.7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8.7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8.7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8.7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8.7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8.7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8.7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8.7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8.7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8.7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8.7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8.7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8.7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8.7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8.7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8.7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8.7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8.7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8.7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8.7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8.7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8.7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8.7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8.7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8.7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8.7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8.7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8.7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8.7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8.7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8.7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8.7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8.7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8.7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8.7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8.7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8.7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8.7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8.7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8.7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8.7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8.7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8.7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8.7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8.7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8.7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8.7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8.7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8.7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8.7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8.7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8.7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8.7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8.7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8.7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8.7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8.7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8.7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8.7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8.7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8.7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8.7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8.7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8.7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8.7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8.7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8.7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8.7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8.7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8.7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8.7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8.7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8.7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8.7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8.7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8.7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8.7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8.7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8.7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8.7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8.7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8.7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8.7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8.7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8.7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8.7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8.7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8.7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8.7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8.7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8.7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8.7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8.7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8.7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8.7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8.7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8.7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8.7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8.75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8.75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8.75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8.75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8.75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8.75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8.75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8.75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8.75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8.75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8.75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8.75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8.75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8.75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8.75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8.75" customHeigh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8.75" customHeigh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8.75" customHeigh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8.75" customHeigh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8.75" customHeigh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8.75" customHeigh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8.75" customHeigh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8.75" customHeigh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8.75" customHeigh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8.75" customHeigh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8.75" customHeigh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8.75" customHeigh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8.75" customHeigh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8.75" customHeigh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8.75" customHeigh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8.75" customHeigh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8.75" customHeigh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8.75" customHeigh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8.75" customHeigh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8.75" customHeigh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8.75" customHeigh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8.75" customHeigh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8.75" customHeigh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8.75" customHeigh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8.75" customHeigh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8.75" customHeigh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8.75" customHeigh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8.75" customHeigh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8.75" customHeigh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8.75" customHeigh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8.75" customHeigh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8.75" customHeigh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8.75" customHeigh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8.75" customHeigh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8.75" customHeigh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8.75" customHeigh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8.75" customHeigh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8.75" customHeigh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8.75" customHeigh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8.75" customHeigh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8.75" customHeigh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8.75" customHeigh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8.75" customHeigh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8.75" customHeigh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8.75" customHeigh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8.75" customHeigh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8.75" customHeigh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8.75" customHeigh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8.75" customHeight="1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8.75" customHeigh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8.75" customHeight="1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8.75" customHeight="1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8.75" customHeight="1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8.75" customHeight="1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8.75" customHeight="1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41">
    <mergeCell ref="B31:B34"/>
    <mergeCell ref="A19:A22"/>
    <mergeCell ref="B19:B22"/>
    <mergeCell ref="A23:A26"/>
    <mergeCell ref="B23:B26"/>
    <mergeCell ref="A27:A30"/>
    <mergeCell ref="B27:B30"/>
    <mergeCell ref="A31:A34"/>
    <mergeCell ref="A51:A54"/>
    <mergeCell ref="B35:B38"/>
    <mergeCell ref="B39:B42"/>
    <mergeCell ref="B43:B46"/>
    <mergeCell ref="B47:B50"/>
    <mergeCell ref="B51:B54"/>
    <mergeCell ref="A35:A38"/>
    <mergeCell ref="A39:A42"/>
    <mergeCell ref="A43:A46"/>
    <mergeCell ref="A47:A50"/>
    <mergeCell ref="A10:U10"/>
    <mergeCell ref="A11:B11"/>
    <mergeCell ref="T15:T18"/>
    <mergeCell ref="U15:U18"/>
    <mergeCell ref="D11:U11"/>
    <mergeCell ref="A12:U12"/>
    <mergeCell ref="A13:K13"/>
    <mergeCell ref="L13:U13"/>
    <mergeCell ref="A15:A18"/>
    <mergeCell ref="B15:B18"/>
    <mergeCell ref="S15:S18"/>
    <mergeCell ref="A6:U6"/>
    <mergeCell ref="A7:B7"/>
    <mergeCell ref="D7:U7"/>
    <mergeCell ref="A8:U8"/>
    <mergeCell ref="A9:B9"/>
    <mergeCell ref="D9:U9"/>
    <mergeCell ref="A1:U1"/>
    <mergeCell ref="A2:U2"/>
    <mergeCell ref="A3:U3"/>
    <mergeCell ref="A4:U4"/>
    <mergeCell ref="A5:B5"/>
    <mergeCell ref="C5:U5"/>
  </mergeCells>
  <dataValidations count="1">
    <dataValidation type="list" allowBlank="1" showErrorMessage="1" sqref="T15 T19:T1000" xr:uid="{00000000-0002-0000-0200-000000000000}">
      <formula1>"Baixa,Média,Alta"</formula1>
    </dataValidation>
  </dataValidations>
  <pageMargins left="0.511811024" right="0.511811024" top="0.78740157499999996" bottom="0.78740157499999996" header="0" footer="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defaultColWidth="12.5703125" defaultRowHeight="15" customHeight="1" x14ac:dyDescent="0.2"/>
  <cols>
    <col min="1" max="1" width="17.5703125" customWidth="1"/>
    <col min="2" max="2" width="32.42578125" customWidth="1"/>
    <col min="3" max="3" width="88.5703125" customWidth="1"/>
    <col min="4" max="6" width="9.140625" customWidth="1"/>
    <col min="7" max="26" width="8.5703125" customWidth="1"/>
  </cols>
  <sheetData>
    <row r="1" spans="1:26" ht="48.75" customHeight="1" x14ac:dyDescent="0.2">
      <c r="A1" s="19" t="s">
        <v>119</v>
      </c>
      <c r="B1" s="19" t="s">
        <v>120</v>
      </c>
      <c r="C1" s="20" t="s">
        <v>121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121.5" customHeight="1" x14ac:dyDescent="0.2">
      <c r="A2" s="22">
        <v>1</v>
      </c>
      <c r="B2" s="22"/>
      <c r="C2" s="23" t="s">
        <v>122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121.5" customHeight="1" x14ac:dyDescent="0.2">
      <c r="A3" s="22">
        <v>2</v>
      </c>
      <c r="B3" s="22"/>
      <c r="C3" s="23" t="s">
        <v>123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ht="121.5" customHeight="1" x14ac:dyDescent="0.2">
      <c r="A4" s="22">
        <v>3</v>
      </c>
      <c r="B4" s="22"/>
      <c r="C4" s="23" t="s">
        <v>124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ht="121.5" customHeight="1" x14ac:dyDescent="0.2">
      <c r="A5" s="22">
        <v>4</v>
      </c>
      <c r="B5" s="22"/>
      <c r="C5" s="23" t="s">
        <v>125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 ht="121.5" customHeight="1" x14ac:dyDescent="0.2">
      <c r="A6" s="22">
        <v>5</v>
      </c>
      <c r="B6" s="22"/>
      <c r="C6" s="23" t="s">
        <v>126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ht="12.75" customHeight="1" x14ac:dyDescent="0.2">
      <c r="A7" s="24"/>
      <c r="B7" s="24"/>
      <c r="C7" s="25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12.75" customHeight="1" x14ac:dyDescent="0.2">
      <c r="A8" s="24"/>
      <c r="B8" s="24"/>
      <c r="C8" s="25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12.75" customHeight="1" x14ac:dyDescent="0.2">
      <c r="A9" s="24"/>
      <c r="B9" s="24"/>
      <c r="C9" s="25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ht="12.75" customHeight="1" x14ac:dyDescent="0.2">
      <c r="A10" s="24"/>
      <c r="B10" s="24"/>
      <c r="C10" s="25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ht="12.75" customHeight="1" x14ac:dyDescent="0.2">
      <c r="A11" s="24"/>
      <c r="B11" s="24"/>
      <c r="C11" s="25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12.75" customHeight="1" x14ac:dyDescent="0.2">
      <c r="A12" s="24"/>
      <c r="B12" s="24"/>
      <c r="C12" s="25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12.75" customHeight="1" x14ac:dyDescent="0.2">
      <c r="A13" s="24"/>
      <c r="B13" s="24"/>
      <c r="C13" s="25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ht="12.75" customHeight="1" x14ac:dyDescent="0.2">
      <c r="A14" s="24"/>
      <c r="B14" s="24"/>
      <c r="C14" s="25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ht="12.75" customHeight="1" x14ac:dyDescent="0.2">
      <c r="A15" s="24"/>
      <c r="B15" s="24"/>
      <c r="C15" s="25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ht="12.75" customHeight="1" x14ac:dyDescent="0.2">
      <c r="A16" s="24"/>
      <c r="B16" s="24"/>
      <c r="C16" s="25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ht="12.75" customHeight="1" x14ac:dyDescent="0.2">
      <c r="A17" s="24"/>
      <c r="B17" s="24"/>
      <c r="C17" s="25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ht="12.75" customHeight="1" x14ac:dyDescent="0.2">
      <c r="A18" s="24"/>
      <c r="B18" s="24"/>
      <c r="C18" s="25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ht="12.75" customHeight="1" x14ac:dyDescent="0.2">
      <c r="A19" s="24"/>
      <c r="B19" s="24"/>
      <c r="C19" s="25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ht="12.75" customHeight="1" x14ac:dyDescent="0.2">
      <c r="A20" s="24"/>
      <c r="B20" s="24"/>
      <c r="C20" s="25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ht="12.75" customHeight="1" x14ac:dyDescent="0.2">
      <c r="A21" s="24"/>
      <c r="B21" s="24"/>
      <c r="C21" s="25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12.75" customHeight="1" x14ac:dyDescent="0.2">
      <c r="A22" s="24"/>
      <c r="B22" s="24"/>
      <c r="C22" s="25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ht="12.75" customHeight="1" x14ac:dyDescent="0.2">
      <c r="A23" s="24"/>
      <c r="B23" s="24"/>
      <c r="C23" s="25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 ht="12.75" customHeight="1" x14ac:dyDescent="0.2">
      <c r="A24" s="24"/>
      <c r="B24" s="24"/>
      <c r="C24" s="25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26" ht="12.75" customHeight="1" x14ac:dyDescent="0.2">
      <c r="A25" s="24"/>
      <c r="B25" s="24"/>
      <c r="C25" s="25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ht="12.75" customHeight="1" x14ac:dyDescent="0.2">
      <c r="A26" s="24"/>
      <c r="B26" s="24"/>
      <c r="C26" s="25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ht="12.75" customHeight="1" x14ac:dyDescent="0.2">
      <c r="A27" s="24"/>
      <c r="B27" s="24"/>
      <c r="C27" s="25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ht="12.75" customHeight="1" x14ac:dyDescent="0.2">
      <c r="A28" s="24"/>
      <c r="B28" s="24"/>
      <c r="C28" s="25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ht="12.75" customHeight="1" x14ac:dyDescent="0.2">
      <c r="A29" s="24"/>
      <c r="B29" s="24"/>
      <c r="C29" s="25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ht="12.75" customHeight="1" x14ac:dyDescent="0.2">
      <c r="A30" s="24"/>
      <c r="B30" s="24"/>
      <c r="C30" s="25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ht="12.75" customHeight="1" x14ac:dyDescent="0.2">
      <c r="A31" s="24"/>
      <c r="B31" s="24"/>
      <c r="C31" s="25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 ht="12.75" customHeight="1" x14ac:dyDescent="0.2">
      <c r="A32" s="24"/>
      <c r="B32" s="24"/>
      <c r="C32" s="25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 ht="12.75" customHeight="1" x14ac:dyDescent="0.2">
      <c r="A33" s="24"/>
      <c r="B33" s="24"/>
      <c r="C33" s="25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 ht="12.75" customHeight="1" x14ac:dyDescent="0.2">
      <c r="A34" s="24"/>
      <c r="B34" s="24"/>
      <c r="C34" s="25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ht="12.75" customHeight="1" x14ac:dyDescent="0.2">
      <c r="A35" s="24"/>
      <c r="B35" s="24"/>
      <c r="C35" s="25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ht="12.75" customHeight="1" x14ac:dyDescent="0.2">
      <c r="A36" s="24"/>
      <c r="B36" s="24"/>
      <c r="C36" s="25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 ht="12.75" customHeight="1" x14ac:dyDescent="0.2">
      <c r="A37" s="24"/>
      <c r="B37" s="24"/>
      <c r="C37" s="25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 ht="12.75" customHeight="1" x14ac:dyDescent="0.2">
      <c r="A38" s="24"/>
      <c r="B38" s="24"/>
      <c r="C38" s="25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1:26" ht="12.75" customHeight="1" x14ac:dyDescent="0.2">
      <c r="A39" s="24"/>
      <c r="B39" s="24"/>
      <c r="C39" s="25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ht="12.75" customHeight="1" x14ac:dyDescent="0.2">
      <c r="A40" s="24"/>
      <c r="B40" s="24"/>
      <c r="C40" s="25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ht="12.75" customHeight="1" x14ac:dyDescent="0.2">
      <c r="A41" s="24"/>
      <c r="B41" s="24"/>
      <c r="C41" s="25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ht="12.75" customHeight="1" x14ac:dyDescent="0.2">
      <c r="A42" s="24"/>
      <c r="B42" s="24"/>
      <c r="C42" s="25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ht="12.75" customHeight="1" x14ac:dyDescent="0.2">
      <c r="A43" s="24"/>
      <c r="B43" s="24"/>
      <c r="C43" s="25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ht="12.75" customHeight="1" x14ac:dyDescent="0.2">
      <c r="A44" s="24"/>
      <c r="B44" s="24"/>
      <c r="C44" s="25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ht="12.75" customHeight="1" x14ac:dyDescent="0.2">
      <c r="A45" s="24"/>
      <c r="B45" s="24"/>
      <c r="C45" s="25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ht="12.75" customHeight="1" x14ac:dyDescent="0.2">
      <c r="A46" s="24"/>
      <c r="B46" s="24"/>
      <c r="C46" s="25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 ht="12.75" customHeight="1" x14ac:dyDescent="0.2">
      <c r="A47" s="24"/>
      <c r="B47" s="24"/>
      <c r="C47" s="25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 ht="12.75" customHeight="1" x14ac:dyDescent="0.2">
      <c r="A48" s="24"/>
      <c r="B48" s="24"/>
      <c r="C48" s="25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 ht="12.75" customHeight="1" x14ac:dyDescent="0.2">
      <c r="A49" s="24"/>
      <c r="B49" s="24"/>
      <c r="C49" s="25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spans="1:26" ht="12.75" customHeight="1" x14ac:dyDescent="0.2">
      <c r="A50" s="24"/>
      <c r="B50" s="24"/>
      <c r="C50" s="25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ht="12.75" customHeight="1" x14ac:dyDescent="0.2">
      <c r="A51" s="24"/>
      <c r="B51" s="24"/>
      <c r="C51" s="25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 ht="12.75" customHeight="1" x14ac:dyDescent="0.2">
      <c r="A52" s="24"/>
      <c r="B52" s="24"/>
      <c r="C52" s="25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 ht="12.75" customHeight="1" x14ac:dyDescent="0.2">
      <c r="A53" s="24"/>
      <c r="B53" s="24"/>
      <c r="C53" s="25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2">
      <c r="A54" s="24"/>
      <c r="B54" s="24"/>
      <c r="C54" s="25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 ht="12.75" customHeight="1" x14ac:dyDescent="0.2">
      <c r="A55" s="24"/>
      <c r="B55" s="24"/>
      <c r="C55" s="25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 ht="12.75" customHeight="1" x14ac:dyDescent="0.2">
      <c r="A56" s="24"/>
      <c r="B56" s="24"/>
      <c r="C56" s="25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ht="12.75" customHeight="1" x14ac:dyDescent="0.2">
      <c r="A57" s="24"/>
      <c r="B57" s="24"/>
      <c r="C57" s="25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ht="12.75" customHeight="1" x14ac:dyDescent="0.2">
      <c r="A58" s="24"/>
      <c r="B58" s="24"/>
      <c r="C58" s="25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 ht="12.75" customHeight="1" x14ac:dyDescent="0.2">
      <c r="A59" s="24"/>
      <c r="B59" s="24"/>
      <c r="C59" s="25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 ht="12.75" customHeight="1" x14ac:dyDescent="0.2">
      <c r="A60" s="24"/>
      <c r="B60" s="24"/>
      <c r="C60" s="25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 ht="12.75" customHeight="1" x14ac:dyDescent="0.2">
      <c r="A61" s="24"/>
      <c r="B61" s="24"/>
      <c r="C61" s="25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 ht="12.75" customHeight="1" x14ac:dyDescent="0.2">
      <c r="A62" s="24"/>
      <c r="B62" s="24"/>
      <c r="C62" s="25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 ht="12.75" customHeight="1" x14ac:dyDescent="0.2">
      <c r="A63" s="24"/>
      <c r="B63" s="24"/>
      <c r="C63" s="25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spans="1:26" ht="12.75" customHeight="1" x14ac:dyDescent="0.2">
      <c r="A64" s="24"/>
      <c r="B64" s="24"/>
      <c r="C64" s="25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 ht="12.75" customHeight="1" x14ac:dyDescent="0.2">
      <c r="A65" s="24"/>
      <c r="B65" s="24"/>
      <c r="C65" s="25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spans="1:26" ht="12.75" customHeight="1" x14ac:dyDescent="0.2">
      <c r="A66" s="24"/>
      <c r="B66" s="24"/>
      <c r="C66" s="25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 ht="12.75" customHeight="1" x14ac:dyDescent="0.2">
      <c r="A67" s="24"/>
      <c r="B67" s="24"/>
      <c r="C67" s="25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 ht="12.75" customHeight="1" x14ac:dyDescent="0.2">
      <c r="A68" s="24"/>
      <c r="B68" s="24"/>
      <c r="C68" s="25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 ht="12.75" customHeight="1" x14ac:dyDescent="0.2">
      <c r="A69" s="24"/>
      <c r="B69" s="24"/>
      <c r="C69" s="25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 ht="12.75" customHeight="1" x14ac:dyDescent="0.2">
      <c r="A70" s="24"/>
      <c r="B70" s="24"/>
      <c r="C70" s="25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 ht="12.75" customHeight="1" x14ac:dyDescent="0.2">
      <c r="A71" s="24"/>
      <c r="B71" s="24"/>
      <c r="C71" s="25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 ht="12.75" customHeight="1" x14ac:dyDescent="0.2">
      <c r="A72" s="24"/>
      <c r="B72" s="24"/>
      <c r="C72" s="25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 ht="12.75" customHeight="1" x14ac:dyDescent="0.2">
      <c r="A73" s="24"/>
      <c r="B73" s="24"/>
      <c r="C73" s="25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 ht="12.75" customHeight="1" x14ac:dyDescent="0.2">
      <c r="A74" s="24"/>
      <c r="B74" s="24"/>
      <c r="C74" s="25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1:26" ht="12.75" customHeight="1" x14ac:dyDescent="0.2">
      <c r="A75" s="24"/>
      <c r="B75" s="24"/>
      <c r="C75" s="25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1:26" ht="12.75" customHeight="1" x14ac:dyDescent="0.2">
      <c r="A76" s="24"/>
      <c r="B76" s="24"/>
      <c r="C76" s="25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26" ht="12.75" customHeight="1" x14ac:dyDescent="0.2">
      <c r="A77" s="24"/>
      <c r="B77" s="24"/>
      <c r="C77" s="25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26" ht="12.75" customHeight="1" x14ac:dyDescent="0.2">
      <c r="A78" s="24"/>
      <c r="B78" s="24"/>
      <c r="C78" s="25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1:26" ht="12.75" customHeight="1" x14ac:dyDescent="0.2">
      <c r="A79" s="24"/>
      <c r="B79" s="24"/>
      <c r="C79" s="25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 ht="12.75" customHeight="1" x14ac:dyDescent="0.2">
      <c r="A80" s="24"/>
      <c r="B80" s="24"/>
      <c r="C80" s="25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spans="1:26" ht="12.75" customHeight="1" x14ac:dyDescent="0.2">
      <c r="A81" s="24"/>
      <c r="B81" s="24"/>
      <c r="C81" s="25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spans="1:26" ht="12.75" customHeight="1" x14ac:dyDescent="0.2">
      <c r="A82" s="24"/>
      <c r="B82" s="24"/>
      <c r="C82" s="25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spans="1:26" ht="12.75" customHeight="1" x14ac:dyDescent="0.2">
      <c r="A83" s="24"/>
      <c r="B83" s="24"/>
      <c r="C83" s="25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spans="1:26" ht="12.75" customHeight="1" x14ac:dyDescent="0.2">
      <c r="A84" s="24"/>
      <c r="B84" s="24"/>
      <c r="C84" s="25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1:26" ht="12.75" customHeight="1" x14ac:dyDescent="0.2">
      <c r="A85" s="24"/>
      <c r="B85" s="24"/>
      <c r="C85" s="25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spans="1:26" ht="12.75" customHeight="1" x14ac:dyDescent="0.2">
      <c r="A86" s="24"/>
      <c r="B86" s="24"/>
      <c r="C86" s="25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spans="1:26" ht="12.75" customHeight="1" x14ac:dyDescent="0.2">
      <c r="A87" s="24"/>
      <c r="B87" s="24"/>
      <c r="C87" s="25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spans="1:26" ht="12.75" customHeight="1" x14ac:dyDescent="0.2">
      <c r="A88" s="24"/>
      <c r="B88" s="24"/>
      <c r="C88" s="25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spans="1:26" ht="12.75" customHeight="1" x14ac:dyDescent="0.2">
      <c r="A89" s="24"/>
      <c r="B89" s="24"/>
      <c r="C89" s="25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spans="1:26" ht="12.75" customHeight="1" x14ac:dyDescent="0.2">
      <c r="A90" s="24"/>
      <c r="B90" s="24"/>
      <c r="C90" s="25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spans="1:26" ht="12.75" customHeight="1" x14ac:dyDescent="0.2">
      <c r="A91" s="24"/>
      <c r="B91" s="24"/>
      <c r="C91" s="25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spans="1:26" ht="12.75" customHeight="1" x14ac:dyDescent="0.2">
      <c r="A92" s="24"/>
      <c r="B92" s="24"/>
      <c r="C92" s="25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spans="1:26" ht="12.75" customHeight="1" x14ac:dyDescent="0.2">
      <c r="A93" s="24"/>
      <c r="B93" s="24"/>
      <c r="C93" s="25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spans="1:26" ht="12.75" customHeight="1" x14ac:dyDescent="0.2">
      <c r="A94" s="24"/>
      <c r="B94" s="24"/>
      <c r="C94" s="25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spans="1:26" ht="12.75" customHeight="1" x14ac:dyDescent="0.2">
      <c r="A95" s="24"/>
      <c r="B95" s="24"/>
      <c r="C95" s="25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spans="1:26" ht="12.75" customHeight="1" x14ac:dyDescent="0.2">
      <c r="A96" s="24"/>
      <c r="B96" s="24"/>
      <c r="C96" s="25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spans="1:26" ht="12.75" customHeight="1" x14ac:dyDescent="0.2">
      <c r="A97" s="24"/>
      <c r="B97" s="24"/>
      <c r="C97" s="25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spans="1:26" ht="12.75" customHeight="1" x14ac:dyDescent="0.2">
      <c r="A98" s="24"/>
      <c r="B98" s="24"/>
      <c r="C98" s="25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spans="1:26" ht="12.75" customHeight="1" x14ac:dyDescent="0.2">
      <c r="A99" s="24"/>
      <c r="B99" s="24"/>
      <c r="C99" s="25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spans="1:26" ht="12.75" customHeight="1" x14ac:dyDescent="0.2">
      <c r="A100" s="24"/>
      <c r="B100" s="24"/>
      <c r="C100" s="25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spans="1:26" ht="12.75" customHeight="1" x14ac:dyDescent="0.2">
      <c r="A101" s="24"/>
      <c r="B101" s="24"/>
      <c r="C101" s="25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spans="1:26" ht="12.75" customHeight="1" x14ac:dyDescent="0.2">
      <c r="A102" s="24"/>
      <c r="B102" s="24"/>
      <c r="C102" s="25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spans="1:26" ht="12.75" customHeight="1" x14ac:dyDescent="0.2">
      <c r="A103" s="24"/>
      <c r="B103" s="24"/>
      <c r="C103" s="25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spans="1:26" ht="12.75" customHeight="1" x14ac:dyDescent="0.2">
      <c r="A104" s="24"/>
      <c r="B104" s="24"/>
      <c r="C104" s="25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spans="1:26" ht="12.75" customHeight="1" x14ac:dyDescent="0.2">
      <c r="A105" s="24"/>
      <c r="B105" s="24"/>
      <c r="C105" s="25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spans="1:26" ht="12.75" customHeight="1" x14ac:dyDescent="0.2">
      <c r="A106" s="24"/>
      <c r="B106" s="24"/>
      <c r="C106" s="25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spans="1:26" ht="12.75" customHeight="1" x14ac:dyDescent="0.2">
      <c r="A107" s="24"/>
      <c r="B107" s="24"/>
      <c r="C107" s="25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spans="1:26" ht="12.75" customHeight="1" x14ac:dyDescent="0.2">
      <c r="A108" s="24"/>
      <c r="B108" s="24"/>
      <c r="C108" s="25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spans="1:26" ht="12.75" customHeight="1" x14ac:dyDescent="0.2">
      <c r="A109" s="24"/>
      <c r="B109" s="24"/>
      <c r="C109" s="25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spans="1:26" ht="12.75" customHeight="1" x14ac:dyDescent="0.2">
      <c r="A110" s="24"/>
      <c r="B110" s="24"/>
      <c r="C110" s="25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spans="1:26" ht="12.75" customHeight="1" x14ac:dyDescent="0.2">
      <c r="A111" s="24"/>
      <c r="B111" s="24"/>
      <c r="C111" s="25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spans="1:26" ht="12.75" customHeight="1" x14ac:dyDescent="0.2">
      <c r="A112" s="24"/>
      <c r="B112" s="24"/>
      <c r="C112" s="25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spans="1:26" ht="12.75" customHeight="1" x14ac:dyDescent="0.2">
      <c r="A113" s="24"/>
      <c r="B113" s="24"/>
      <c r="C113" s="25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spans="1:26" ht="12.75" customHeight="1" x14ac:dyDescent="0.2">
      <c r="A114" s="24"/>
      <c r="B114" s="24"/>
      <c r="C114" s="25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spans="1:26" ht="12.75" customHeight="1" x14ac:dyDescent="0.2">
      <c r="A115" s="24"/>
      <c r="B115" s="24"/>
      <c r="C115" s="25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spans="1:26" ht="12.75" customHeight="1" x14ac:dyDescent="0.2">
      <c r="A116" s="24"/>
      <c r="B116" s="24"/>
      <c r="C116" s="25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spans="1:26" ht="12.75" customHeight="1" x14ac:dyDescent="0.2">
      <c r="A117" s="24"/>
      <c r="B117" s="24"/>
      <c r="C117" s="25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spans="1:26" ht="12.75" customHeight="1" x14ac:dyDescent="0.2">
      <c r="A118" s="24"/>
      <c r="B118" s="24"/>
      <c r="C118" s="25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spans="1:26" ht="12.75" customHeight="1" x14ac:dyDescent="0.2">
      <c r="A119" s="24"/>
      <c r="B119" s="24"/>
      <c r="C119" s="25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spans="1:26" ht="12.75" customHeight="1" x14ac:dyDescent="0.2">
      <c r="A120" s="24"/>
      <c r="B120" s="24"/>
      <c r="C120" s="25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spans="1:26" ht="12.75" customHeight="1" x14ac:dyDescent="0.2">
      <c r="A121" s="24"/>
      <c r="B121" s="24"/>
      <c r="C121" s="25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spans="1:26" ht="12.75" customHeight="1" x14ac:dyDescent="0.2">
      <c r="A122" s="24"/>
      <c r="B122" s="24"/>
      <c r="C122" s="25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spans="1:26" ht="12.75" customHeight="1" x14ac:dyDescent="0.2">
      <c r="A123" s="24"/>
      <c r="B123" s="24"/>
      <c r="C123" s="25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spans="1:26" ht="12.75" customHeight="1" x14ac:dyDescent="0.2">
      <c r="A124" s="24"/>
      <c r="B124" s="24"/>
      <c r="C124" s="25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spans="1:26" ht="12.75" customHeight="1" x14ac:dyDescent="0.2">
      <c r="A125" s="24"/>
      <c r="B125" s="24"/>
      <c r="C125" s="25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spans="1:26" ht="12.75" customHeight="1" x14ac:dyDescent="0.2">
      <c r="A126" s="24"/>
      <c r="B126" s="24"/>
      <c r="C126" s="25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spans="1:26" ht="12.75" customHeight="1" x14ac:dyDescent="0.2">
      <c r="A127" s="24"/>
      <c r="B127" s="24"/>
      <c r="C127" s="25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spans="1:26" ht="12.75" customHeight="1" x14ac:dyDescent="0.2">
      <c r="A128" s="24"/>
      <c r="B128" s="24"/>
      <c r="C128" s="25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spans="1:26" ht="12.75" customHeight="1" x14ac:dyDescent="0.2">
      <c r="A129" s="24"/>
      <c r="B129" s="24"/>
      <c r="C129" s="25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spans="1:26" ht="12.75" customHeight="1" x14ac:dyDescent="0.2">
      <c r="A130" s="24"/>
      <c r="B130" s="24"/>
      <c r="C130" s="25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spans="1:26" ht="12.75" customHeight="1" x14ac:dyDescent="0.2">
      <c r="A131" s="24"/>
      <c r="B131" s="24"/>
      <c r="C131" s="25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spans="1:26" ht="12.75" customHeight="1" x14ac:dyDescent="0.2">
      <c r="A132" s="24"/>
      <c r="B132" s="24"/>
      <c r="C132" s="25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spans="1:26" ht="12.75" customHeight="1" x14ac:dyDescent="0.2">
      <c r="A133" s="24"/>
      <c r="B133" s="24"/>
      <c r="C133" s="25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spans="1:26" ht="12.75" customHeight="1" x14ac:dyDescent="0.2">
      <c r="A134" s="24"/>
      <c r="B134" s="24"/>
      <c r="C134" s="25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spans="1:26" ht="12.75" customHeight="1" x14ac:dyDescent="0.2">
      <c r="A135" s="24"/>
      <c r="B135" s="24"/>
      <c r="C135" s="25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spans="1:26" ht="12.75" customHeight="1" x14ac:dyDescent="0.2">
      <c r="A136" s="24"/>
      <c r="B136" s="24"/>
      <c r="C136" s="25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spans="1:26" ht="12.75" customHeight="1" x14ac:dyDescent="0.2">
      <c r="A137" s="24"/>
      <c r="B137" s="24"/>
      <c r="C137" s="25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spans="1:26" ht="12.75" customHeight="1" x14ac:dyDescent="0.2">
      <c r="A138" s="24"/>
      <c r="B138" s="24"/>
      <c r="C138" s="25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spans="1:26" ht="12.75" customHeight="1" x14ac:dyDescent="0.2">
      <c r="A139" s="24"/>
      <c r="B139" s="24"/>
      <c r="C139" s="25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spans="1:26" ht="12.75" customHeight="1" x14ac:dyDescent="0.2">
      <c r="A140" s="24"/>
      <c r="B140" s="24"/>
      <c r="C140" s="25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spans="1:26" ht="12.75" customHeight="1" x14ac:dyDescent="0.2">
      <c r="A141" s="24"/>
      <c r="B141" s="24"/>
      <c r="C141" s="25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spans="1:26" ht="12.75" customHeight="1" x14ac:dyDescent="0.2">
      <c r="A142" s="24"/>
      <c r="B142" s="24"/>
      <c r="C142" s="25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spans="1:26" ht="12.75" customHeight="1" x14ac:dyDescent="0.2">
      <c r="A143" s="24"/>
      <c r="B143" s="24"/>
      <c r="C143" s="25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spans="1:26" ht="12.75" customHeight="1" x14ac:dyDescent="0.2">
      <c r="A144" s="24"/>
      <c r="B144" s="24"/>
      <c r="C144" s="25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spans="1:26" ht="12.75" customHeight="1" x14ac:dyDescent="0.2">
      <c r="A145" s="24"/>
      <c r="B145" s="24"/>
      <c r="C145" s="25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spans="1:26" ht="12.75" customHeight="1" x14ac:dyDescent="0.2">
      <c r="A146" s="24"/>
      <c r="B146" s="24"/>
      <c r="C146" s="25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spans="1:26" ht="12.75" customHeight="1" x14ac:dyDescent="0.2">
      <c r="A147" s="24"/>
      <c r="B147" s="24"/>
      <c r="C147" s="25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spans="1:26" ht="12.75" customHeight="1" x14ac:dyDescent="0.2">
      <c r="A148" s="24"/>
      <c r="B148" s="24"/>
      <c r="C148" s="25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spans="1:26" ht="12.75" customHeight="1" x14ac:dyDescent="0.2">
      <c r="A149" s="24"/>
      <c r="B149" s="24"/>
      <c r="C149" s="25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spans="1:26" ht="12.75" customHeight="1" x14ac:dyDescent="0.2">
      <c r="A150" s="24"/>
      <c r="B150" s="24"/>
      <c r="C150" s="25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spans="1:26" ht="12.75" customHeight="1" x14ac:dyDescent="0.2">
      <c r="A151" s="24"/>
      <c r="B151" s="24"/>
      <c r="C151" s="25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spans="1:26" ht="12.75" customHeight="1" x14ac:dyDescent="0.2">
      <c r="A152" s="24"/>
      <c r="B152" s="24"/>
      <c r="C152" s="25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spans="1:26" ht="12.75" customHeight="1" x14ac:dyDescent="0.2">
      <c r="A153" s="24"/>
      <c r="B153" s="24"/>
      <c r="C153" s="25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spans="1:26" ht="12.75" customHeight="1" x14ac:dyDescent="0.2">
      <c r="A154" s="24"/>
      <c r="B154" s="24"/>
      <c r="C154" s="25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spans="1:26" ht="12.75" customHeight="1" x14ac:dyDescent="0.2">
      <c r="A155" s="24"/>
      <c r="B155" s="24"/>
      <c r="C155" s="25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spans="1:26" ht="12.75" customHeight="1" x14ac:dyDescent="0.2">
      <c r="A156" s="24"/>
      <c r="B156" s="24"/>
      <c r="C156" s="25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spans="1:26" ht="12.75" customHeight="1" x14ac:dyDescent="0.2">
      <c r="A157" s="24"/>
      <c r="B157" s="24"/>
      <c r="C157" s="25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spans="1:26" ht="12.75" customHeight="1" x14ac:dyDescent="0.2">
      <c r="A158" s="24"/>
      <c r="B158" s="24"/>
      <c r="C158" s="25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spans="1:26" ht="12.75" customHeight="1" x14ac:dyDescent="0.2">
      <c r="A159" s="24"/>
      <c r="B159" s="24"/>
      <c r="C159" s="25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spans="1:26" ht="12.75" customHeight="1" x14ac:dyDescent="0.2">
      <c r="A160" s="24"/>
      <c r="B160" s="24"/>
      <c r="C160" s="25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spans="1:26" ht="12.75" customHeight="1" x14ac:dyDescent="0.2">
      <c r="A161" s="24"/>
      <c r="B161" s="24"/>
      <c r="C161" s="25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spans="1:26" ht="12.75" customHeight="1" x14ac:dyDescent="0.2">
      <c r="A162" s="24"/>
      <c r="B162" s="24"/>
      <c r="C162" s="25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spans="1:26" ht="12.75" customHeight="1" x14ac:dyDescent="0.2">
      <c r="A163" s="24"/>
      <c r="B163" s="24"/>
      <c r="C163" s="25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spans="1:26" ht="12.75" customHeight="1" x14ac:dyDescent="0.2">
      <c r="A164" s="24"/>
      <c r="B164" s="24"/>
      <c r="C164" s="25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spans="1:26" ht="12.75" customHeight="1" x14ac:dyDescent="0.2">
      <c r="A165" s="24"/>
      <c r="B165" s="24"/>
      <c r="C165" s="25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spans="1:26" ht="12.75" customHeight="1" x14ac:dyDescent="0.2">
      <c r="A166" s="24"/>
      <c r="B166" s="24"/>
      <c r="C166" s="25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spans="1:26" ht="12.75" customHeight="1" x14ac:dyDescent="0.2">
      <c r="A167" s="24"/>
      <c r="B167" s="24"/>
      <c r="C167" s="25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spans="1:26" ht="12.75" customHeight="1" x14ac:dyDescent="0.2">
      <c r="A168" s="24"/>
      <c r="B168" s="24"/>
      <c r="C168" s="25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spans="1:26" ht="12.75" customHeight="1" x14ac:dyDescent="0.2">
      <c r="A169" s="24"/>
      <c r="B169" s="24"/>
      <c r="C169" s="25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spans="1:26" ht="12.75" customHeight="1" x14ac:dyDescent="0.2">
      <c r="A170" s="24"/>
      <c r="B170" s="24"/>
      <c r="C170" s="25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spans="1:26" ht="12.75" customHeight="1" x14ac:dyDescent="0.2">
      <c r="A171" s="24"/>
      <c r="B171" s="24"/>
      <c r="C171" s="25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spans="1:26" ht="12.75" customHeight="1" x14ac:dyDescent="0.2">
      <c r="A172" s="24"/>
      <c r="B172" s="24"/>
      <c r="C172" s="25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spans="1:26" ht="12.75" customHeight="1" x14ac:dyDescent="0.2">
      <c r="A173" s="24"/>
      <c r="B173" s="24"/>
      <c r="C173" s="25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spans="1:26" ht="12.75" customHeight="1" x14ac:dyDescent="0.2">
      <c r="A174" s="24"/>
      <c r="B174" s="24"/>
      <c r="C174" s="25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spans="1:26" ht="12.75" customHeight="1" x14ac:dyDescent="0.2">
      <c r="A175" s="24"/>
      <c r="B175" s="24"/>
      <c r="C175" s="25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spans="1:26" ht="12.75" customHeight="1" x14ac:dyDescent="0.2">
      <c r="A176" s="24"/>
      <c r="B176" s="24"/>
      <c r="C176" s="25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spans="1:26" ht="12.75" customHeight="1" x14ac:dyDescent="0.2">
      <c r="A177" s="24"/>
      <c r="B177" s="24"/>
      <c r="C177" s="25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spans="1:26" ht="12.75" customHeight="1" x14ac:dyDescent="0.2">
      <c r="A178" s="24"/>
      <c r="B178" s="24"/>
      <c r="C178" s="25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spans="1:26" ht="12.75" customHeight="1" x14ac:dyDescent="0.2">
      <c r="A179" s="24"/>
      <c r="B179" s="24"/>
      <c r="C179" s="25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spans="1:26" ht="12.75" customHeight="1" x14ac:dyDescent="0.2">
      <c r="A180" s="24"/>
      <c r="B180" s="24"/>
      <c r="C180" s="25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spans="1:26" ht="12.75" customHeight="1" x14ac:dyDescent="0.2">
      <c r="A181" s="24"/>
      <c r="B181" s="24"/>
      <c r="C181" s="25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spans="1:26" ht="12.75" customHeight="1" x14ac:dyDescent="0.2">
      <c r="A182" s="24"/>
      <c r="B182" s="24"/>
      <c r="C182" s="25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spans="1:26" ht="12.75" customHeight="1" x14ac:dyDescent="0.2">
      <c r="A183" s="24"/>
      <c r="B183" s="24"/>
      <c r="C183" s="25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spans="1:26" ht="12.75" customHeight="1" x14ac:dyDescent="0.2">
      <c r="A184" s="24"/>
      <c r="B184" s="24"/>
      <c r="C184" s="25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spans="1:26" ht="12.75" customHeight="1" x14ac:dyDescent="0.2">
      <c r="A185" s="24"/>
      <c r="B185" s="24"/>
      <c r="C185" s="25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spans="1:26" ht="12.75" customHeight="1" x14ac:dyDescent="0.2">
      <c r="A186" s="24"/>
      <c r="B186" s="24"/>
      <c r="C186" s="25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spans="1:26" ht="12.75" customHeight="1" x14ac:dyDescent="0.2">
      <c r="A187" s="24"/>
      <c r="B187" s="24"/>
      <c r="C187" s="25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spans="1:26" ht="12.75" customHeight="1" x14ac:dyDescent="0.2">
      <c r="A188" s="24"/>
      <c r="B188" s="24"/>
      <c r="C188" s="25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spans="1:26" ht="12.75" customHeight="1" x14ac:dyDescent="0.2">
      <c r="A189" s="24"/>
      <c r="B189" s="24"/>
      <c r="C189" s="25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spans="1:26" ht="12.75" customHeight="1" x14ac:dyDescent="0.2">
      <c r="A190" s="24"/>
      <c r="B190" s="24"/>
      <c r="C190" s="25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spans="1:26" ht="12.75" customHeight="1" x14ac:dyDescent="0.2">
      <c r="A191" s="24"/>
      <c r="B191" s="24"/>
      <c r="C191" s="25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spans="1:26" ht="12.75" customHeight="1" x14ac:dyDescent="0.2">
      <c r="A192" s="24"/>
      <c r="B192" s="24"/>
      <c r="C192" s="25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spans="1:26" ht="12.75" customHeight="1" x14ac:dyDescent="0.2">
      <c r="A193" s="24"/>
      <c r="B193" s="24"/>
      <c r="C193" s="25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spans="1:26" ht="12.75" customHeight="1" x14ac:dyDescent="0.2">
      <c r="A194" s="24"/>
      <c r="B194" s="24"/>
      <c r="C194" s="25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spans="1:26" ht="12.75" customHeight="1" x14ac:dyDescent="0.2">
      <c r="A195" s="24"/>
      <c r="B195" s="24"/>
      <c r="C195" s="25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spans="1:26" ht="12.75" customHeight="1" x14ac:dyDescent="0.2">
      <c r="A196" s="24"/>
      <c r="B196" s="24"/>
      <c r="C196" s="25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spans="1:26" ht="12.75" customHeight="1" x14ac:dyDescent="0.2">
      <c r="A197" s="24"/>
      <c r="B197" s="24"/>
      <c r="C197" s="25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spans="1:26" ht="12.75" customHeight="1" x14ac:dyDescent="0.2">
      <c r="A198" s="24"/>
      <c r="B198" s="24"/>
      <c r="C198" s="25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spans="1:26" ht="12.75" customHeight="1" x14ac:dyDescent="0.2">
      <c r="A199" s="24"/>
      <c r="B199" s="24"/>
      <c r="C199" s="25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spans="1:26" ht="12.75" customHeight="1" x14ac:dyDescent="0.2">
      <c r="A200" s="24"/>
      <c r="B200" s="24"/>
      <c r="C200" s="25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spans="1:26" ht="12.75" customHeight="1" x14ac:dyDescent="0.2">
      <c r="A201" s="24"/>
      <c r="B201" s="24"/>
      <c r="C201" s="25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spans="1:26" ht="12.75" customHeight="1" x14ac:dyDescent="0.2">
      <c r="A202" s="24"/>
      <c r="B202" s="24"/>
      <c r="C202" s="25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spans="1:26" ht="12.75" customHeight="1" x14ac:dyDescent="0.2">
      <c r="A203" s="24"/>
      <c r="B203" s="24"/>
      <c r="C203" s="25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spans="1:26" ht="12.75" customHeight="1" x14ac:dyDescent="0.2">
      <c r="A204" s="24"/>
      <c r="B204" s="24"/>
      <c r="C204" s="25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spans="1:26" ht="12.75" customHeight="1" x14ac:dyDescent="0.2">
      <c r="A205" s="24"/>
      <c r="B205" s="24"/>
      <c r="C205" s="25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spans="1:26" ht="12.75" customHeight="1" x14ac:dyDescent="0.2">
      <c r="A206" s="24"/>
      <c r="B206" s="24"/>
      <c r="C206" s="25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spans="1:26" ht="12.75" customHeight="1" x14ac:dyDescent="0.2">
      <c r="A207" s="24"/>
      <c r="B207" s="24"/>
      <c r="C207" s="25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spans="1:26" ht="12.75" customHeight="1" x14ac:dyDescent="0.2">
      <c r="A208" s="24"/>
      <c r="B208" s="24"/>
      <c r="C208" s="25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spans="1:26" ht="12.75" customHeight="1" x14ac:dyDescent="0.2">
      <c r="A209" s="24"/>
      <c r="B209" s="24"/>
      <c r="C209" s="25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spans="1:26" ht="12.75" customHeight="1" x14ac:dyDescent="0.2">
      <c r="A210" s="24"/>
      <c r="B210" s="24"/>
      <c r="C210" s="25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spans="1:26" ht="12.75" customHeight="1" x14ac:dyDescent="0.2">
      <c r="A211" s="24"/>
      <c r="B211" s="24"/>
      <c r="C211" s="25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spans="1:26" ht="12.75" customHeight="1" x14ac:dyDescent="0.2">
      <c r="A212" s="24"/>
      <c r="B212" s="24"/>
      <c r="C212" s="25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spans="1:26" ht="12.75" customHeight="1" x14ac:dyDescent="0.2">
      <c r="A213" s="24"/>
      <c r="B213" s="24"/>
      <c r="C213" s="25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spans="1:26" ht="12.75" customHeight="1" x14ac:dyDescent="0.2">
      <c r="A214" s="24"/>
      <c r="B214" s="24"/>
      <c r="C214" s="25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spans="1:26" ht="12.75" customHeight="1" x14ac:dyDescent="0.2">
      <c r="A215" s="24"/>
      <c r="B215" s="24"/>
      <c r="C215" s="25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spans="1:26" ht="12.75" customHeight="1" x14ac:dyDescent="0.2">
      <c r="A216" s="24"/>
      <c r="B216" s="24"/>
      <c r="C216" s="25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spans="1:26" ht="12.75" customHeight="1" x14ac:dyDescent="0.2">
      <c r="A217" s="24"/>
      <c r="B217" s="24"/>
      <c r="C217" s="25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spans="1:26" ht="12.75" customHeight="1" x14ac:dyDescent="0.2">
      <c r="A218" s="24"/>
      <c r="B218" s="24"/>
      <c r="C218" s="25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spans="1:26" ht="12.75" customHeight="1" x14ac:dyDescent="0.2">
      <c r="A219" s="24"/>
      <c r="B219" s="24"/>
      <c r="C219" s="25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spans="1:26" ht="12.75" customHeight="1" x14ac:dyDescent="0.2">
      <c r="A220" s="24"/>
      <c r="B220" s="24"/>
      <c r="C220" s="25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spans="1:26" ht="12.75" customHeight="1" x14ac:dyDescent="0.2">
      <c r="A221" s="24"/>
      <c r="B221" s="24"/>
      <c r="C221" s="25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spans="1:26" ht="12.75" customHeight="1" x14ac:dyDescent="0.2">
      <c r="A222" s="24"/>
      <c r="B222" s="24"/>
      <c r="C222" s="25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spans="1:26" ht="12.75" customHeight="1" x14ac:dyDescent="0.2">
      <c r="A223" s="24"/>
      <c r="B223" s="24"/>
      <c r="C223" s="25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spans="1:26" ht="12.75" customHeight="1" x14ac:dyDescent="0.2">
      <c r="A224" s="24"/>
      <c r="B224" s="24"/>
      <c r="C224" s="25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spans="1:26" ht="12.75" customHeight="1" x14ac:dyDescent="0.2">
      <c r="A225" s="24"/>
      <c r="B225" s="24"/>
      <c r="C225" s="25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spans="1:26" ht="12.75" customHeight="1" x14ac:dyDescent="0.2">
      <c r="A226" s="24"/>
      <c r="B226" s="24"/>
      <c r="C226" s="25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spans="1:26" ht="12.75" customHeight="1" x14ac:dyDescent="0.2">
      <c r="A227" s="24"/>
      <c r="B227" s="24"/>
      <c r="C227" s="25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spans="1:26" ht="12.75" customHeight="1" x14ac:dyDescent="0.2">
      <c r="A228" s="24"/>
      <c r="B228" s="24"/>
      <c r="C228" s="25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spans="1:26" ht="12.75" customHeight="1" x14ac:dyDescent="0.2">
      <c r="A229" s="24"/>
      <c r="B229" s="24"/>
      <c r="C229" s="25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spans="1:26" ht="12.75" customHeight="1" x14ac:dyDescent="0.2">
      <c r="A230" s="24"/>
      <c r="B230" s="24"/>
      <c r="C230" s="25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spans="1:26" ht="12.75" customHeight="1" x14ac:dyDescent="0.2">
      <c r="A231" s="24"/>
      <c r="B231" s="24"/>
      <c r="C231" s="25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spans="1:26" ht="12.75" customHeight="1" x14ac:dyDescent="0.2">
      <c r="A232" s="24"/>
      <c r="B232" s="24"/>
      <c r="C232" s="25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spans="1:26" ht="12.75" customHeight="1" x14ac:dyDescent="0.2">
      <c r="A233" s="24"/>
      <c r="B233" s="24"/>
      <c r="C233" s="25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spans="1:26" ht="12.75" customHeight="1" x14ac:dyDescent="0.2">
      <c r="A234" s="24"/>
      <c r="B234" s="24"/>
      <c r="C234" s="25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spans="1:26" ht="12.75" customHeight="1" x14ac:dyDescent="0.2">
      <c r="A235" s="24"/>
      <c r="B235" s="24"/>
      <c r="C235" s="25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spans="1:26" ht="12.75" customHeight="1" x14ac:dyDescent="0.2">
      <c r="A236" s="24"/>
      <c r="B236" s="24"/>
      <c r="C236" s="25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spans="1:26" ht="12.75" customHeight="1" x14ac:dyDescent="0.2">
      <c r="A237" s="24"/>
      <c r="B237" s="24"/>
      <c r="C237" s="25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spans="1:26" ht="12.75" customHeight="1" x14ac:dyDescent="0.2">
      <c r="A238" s="24"/>
      <c r="B238" s="24"/>
      <c r="C238" s="25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spans="1:26" ht="12.75" customHeight="1" x14ac:dyDescent="0.2">
      <c r="A239" s="24"/>
      <c r="B239" s="24"/>
      <c r="C239" s="25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spans="1:26" ht="12.75" customHeight="1" x14ac:dyDescent="0.2">
      <c r="A240" s="24"/>
      <c r="B240" s="24"/>
      <c r="C240" s="25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spans="1:26" ht="12.75" customHeight="1" x14ac:dyDescent="0.2">
      <c r="A241" s="24"/>
      <c r="B241" s="24"/>
      <c r="C241" s="25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spans="1:26" ht="12.75" customHeight="1" x14ac:dyDescent="0.2">
      <c r="A242" s="24"/>
      <c r="B242" s="24"/>
      <c r="C242" s="25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spans="1:26" ht="12.75" customHeight="1" x14ac:dyDescent="0.2">
      <c r="A243" s="24"/>
      <c r="B243" s="24"/>
      <c r="C243" s="25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spans="1:26" ht="12.75" customHeight="1" x14ac:dyDescent="0.2">
      <c r="A244" s="24"/>
      <c r="B244" s="24"/>
      <c r="C244" s="25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spans="1:26" ht="12.75" customHeight="1" x14ac:dyDescent="0.2">
      <c r="A245" s="24"/>
      <c r="B245" s="24"/>
      <c r="C245" s="25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spans="1:26" ht="12.75" customHeight="1" x14ac:dyDescent="0.2">
      <c r="A246" s="24"/>
      <c r="B246" s="24"/>
      <c r="C246" s="25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spans="1:26" ht="12.75" customHeight="1" x14ac:dyDescent="0.2">
      <c r="A247" s="24"/>
      <c r="B247" s="24"/>
      <c r="C247" s="25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spans="1:26" ht="12.75" customHeight="1" x14ac:dyDescent="0.2">
      <c r="A248" s="24"/>
      <c r="B248" s="24"/>
      <c r="C248" s="25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spans="1:26" ht="12.75" customHeight="1" x14ac:dyDescent="0.2">
      <c r="A249" s="24"/>
      <c r="B249" s="24"/>
      <c r="C249" s="25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spans="1:26" ht="12.75" customHeight="1" x14ac:dyDescent="0.2">
      <c r="A250" s="24"/>
      <c r="B250" s="24"/>
      <c r="C250" s="25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spans="1:26" ht="12.75" customHeight="1" x14ac:dyDescent="0.2">
      <c r="A251" s="24"/>
      <c r="B251" s="24"/>
      <c r="C251" s="25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spans="1:26" ht="12.75" customHeight="1" x14ac:dyDescent="0.2">
      <c r="A252" s="24"/>
      <c r="B252" s="24"/>
      <c r="C252" s="25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spans="1:26" ht="12.75" customHeight="1" x14ac:dyDescent="0.2">
      <c r="A253" s="24"/>
      <c r="B253" s="24"/>
      <c r="C253" s="25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spans="1:26" ht="12.75" customHeight="1" x14ac:dyDescent="0.2">
      <c r="A254" s="24"/>
      <c r="B254" s="24"/>
      <c r="C254" s="25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spans="1:26" ht="12.75" customHeight="1" x14ac:dyDescent="0.2">
      <c r="A255" s="24"/>
      <c r="B255" s="24"/>
      <c r="C255" s="25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spans="1:26" ht="12.75" customHeight="1" x14ac:dyDescent="0.2">
      <c r="A256" s="24"/>
      <c r="B256" s="24"/>
      <c r="C256" s="25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spans="1:26" ht="12.75" customHeight="1" x14ac:dyDescent="0.2">
      <c r="A257" s="24"/>
      <c r="B257" s="24"/>
      <c r="C257" s="25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spans="1:26" ht="12.75" customHeight="1" x14ac:dyDescent="0.2">
      <c r="A258" s="24"/>
      <c r="B258" s="24"/>
      <c r="C258" s="25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spans="1:26" ht="12.75" customHeight="1" x14ac:dyDescent="0.2">
      <c r="A259" s="24"/>
      <c r="B259" s="24"/>
      <c r="C259" s="25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spans="1:26" ht="12.75" customHeight="1" x14ac:dyDescent="0.2">
      <c r="A260" s="24"/>
      <c r="B260" s="24"/>
      <c r="C260" s="25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spans="1:26" ht="12.75" customHeight="1" x14ac:dyDescent="0.2">
      <c r="A261" s="24"/>
      <c r="B261" s="24"/>
      <c r="C261" s="25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spans="1:26" ht="12.75" customHeight="1" x14ac:dyDescent="0.2">
      <c r="A262" s="24"/>
      <c r="B262" s="24"/>
      <c r="C262" s="25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spans="1:26" ht="12.75" customHeight="1" x14ac:dyDescent="0.2">
      <c r="A263" s="24"/>
      <c r="B263" s="24"/>
      <c r="C263" s="25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spans="1:26" ht="12.75" customHeight="1" x14ac:dyDescent="0.2">
      <c r="A264" s="24"/>
      <c r="B264" s="24"/>
      <c r="C264" s="25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spans="1:26" ht="12.75" customHeight="1" x14ac:dyDescent="0.2">
      <c r="A265" s="24"/>
      <c r="B265" s="24"/>
      <c r="C265" s="25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spans="1:26" ht="12.75" customHeight="1" x14ac:dyDescent="0.2">
      <c r="A266" s="24"/>
      <c r="B266" s="24"/>
      <c r="C266" s="25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spans="1:26" ht="12.75" customHeight="1" x14ac:dyDescent="0.2">
      <c r="A267" s="24"/>
      <c r="B267" s="24"/>
      <c r="C267" s="25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spans="1:26" ht="12.75" customHeight="1" x14ac:dyDescent="0.2">
      <c r="A268" s="24"/>
      <c r="B268" s="24"/>
      <c r="C268" s="25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 spans="1:26" ht="12.75" customHeight="1" x14ac:dyDescent="0.2">
      <c r="A269" s="24"/>
      <c r="B269" s="24"/>
      <c r="C269" s="25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 spans="1:26" ht="12.75" customHeight="1" x14ac:dyDescent="0.2">
      <c r="A270" s="24"/>
      <c r="B270" s="24"/>
      <c r="C270" s="25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 spans="1:26" ht="12.75" customHeight="1" x14ac:dyDescent="0.2">
      <c r="A271" s="24"/>
      <c r="B271" s="24"/>
      <c r="C271" s="25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spans="1:26" ht="12.75" customHeight="1" x14ac:dyDescent="0.2">
      <c r="A272" s="24"/>
      <c r="B272" s="24"/>
      <c r="C272" s="25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 spans="1:26" ht="12.75" customHeight="1" x14ac:dyDescent="0.2">
      <c r="A273" s="24"/>
      <c r="B273" s="24"/>
      <c r="C273" s="25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 spans="1:26" ht="12.75" customHeight="1" x14ac:dyDescent="0.2">
      <c r="A274" s="24"/>
      <c r="B274" s="24"/>
      <c r="C274" s="25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 spans="1:26" ht="12.75" customHeight="1" x14ac:dyDescent="0.2">
      <c r="A275" s="24"/>
      <c r="B275" s="24"/>
      <c r="C275" s="25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 spans="1:26" ht="12.75" customHeight="1" x14ac:dyDescent="0.2">
      <c r="A276" s="24"/>
      <c r="B276" s="24"/>
      <c r="C276" s="25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 spans="1:26" ht="12.75" customHeight="1" x14ac:dyDescent="0.2">
      <c r="A277" s="24"/>
      <c r="B277" s="24"/>
      <c r="C277" s="25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 spans="1:26" ht="12.75" customHeight="1" x14ac:dyDescent="0.2">
      <c r="A278" s="24"/>
      <c r="B278" s="24"/>
      <c r="C278" s="25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 spans="1:26" ht="12.75" customHeight="1" x14ac:dyDescent="0.2">
      <c r="A279" s="24"/>
      <c r="B279" s="24"/>
      <c r="C279" s="25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 spans="1:26" ht="12.75" customHeight="1" x14ac:dyDescent="0.2">
      <c r="A280" s="24"/>
      <c r="B280" s="24"/>
      <c r="C280" s="25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spans="1:26" ht="12.75" customHeight="1" x14ac:dyDescent="0.2">
      <c r="A281" s="24"/>
      <c r="B281" s="24"/>
      <c r="C281" s="25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spans="1:26" ht="12.75" customHeight="1" x14ac:dyDescent="0.2">
      <c r="A282" s="24"/>
      <c r="B282" s="24"/>
      <c r="C282" s="25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spans="1:26" ht="12.75" customHeight="1" x14ac:dyDescent="0.2">
      <c r="A283" s="24"/>
      <c r="B283" s="24"/>
      <c r="C283" s="25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spans="1:26" ht="12.75" customHeight="1" x14ac:dyDescent="0.2">
      <c r="A284" s="24"/>
      <c r="B284" s="24"/>
      <c r="C284" s="25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spans="1:26" ht="12.75" customHeight="1" x14ac:dyDescent="0.2">
      <c r="A285" s="24"/>
      <c r="B285" s="24"/>
      <c r="C285" s="25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spans="1:26" ht="12.75" customHeight="1" x14ac:dyDescent="0.2">
      <c r="A286" s="24"/>
      <c r="B286" s="24"/>
      <c r="C286" s="25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spans="1:26" ht="12.75" customHeight="1" x14ac:dyDescent="0.2">
      <c r="A287" s="24"/>
      <c r="B287" s="24"/>
      <c r="C287" s="25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spans="1:26" ht="12.75" customHeight="1" x14ac:dyDescent="0.2">
      <c r="A288" s="24"/>
      <c r="B288" s="24"/>
      <c r="C288" s="25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spans="1:26" ht="12.75" customHeight="1" x14ac:dyDescent="0.2">
      <c r="A289" s="24"/>
      <c r="B289" s="24"/>
      <c r="C289" s="25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spans="1:26" ht="12.75" customHeight="1" x14ac:dyDescent="0.2">
      <c r="A290" s="24"/>
      <c r="B290" s="24"/>
      <c r="C290" s="25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spans="1:26" ht="12.75" customHeight="1" x14ac:dyDescent="0.2">
      <c r="A291" s="24"/>
      <c r="B291" s="24"/>
      <c r="C291" s="25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spans="1:26" ht="12.75" customHeight="1" x14ac:dyDescent="0.2">
      <c r="A292" s="24"/>
      <c r="B292" s="24"/>
      <c r="C292" s="25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spans="1:26" ht="12.75" customHeight="1" x14ac:dyDescent="0.2">
      <c r="A293" s="24"/>
      <c r="B293" s="24"/>
      <c r="C293" s="25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spans="1:26" ht="12.75" customHeight="1" x14ac:dyDescent="0.2">
      <c r="A294" s="24"/>
      <c r="B294" s="24"/>
      <c r="C294" s="25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spans="1:26" ht="12.75" customHeight="1" x14ac:dyDescent="0.2">
      <c r="A295" s="24"/>
      <c r="B295" s="24"/>
      <c r="C295" s="25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spans="1:26" ht="12.75" customHeight="1" x14ac:dyDescent="0.2">
      <c r="A296" s="24"/>
      <c r="B296" s="24"/>
      <c r="C296" s="25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spans="1:26" ht="12.75" customHeight="1" x14ac:dyDescent="0.2">
      <c r="A297" s="24"/>
      <c r="B297" s="24"/>
      <c r="C297" s="25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spans="1:26" ht="12.75" customHeight="1" x14ac:dyDescent="0.2">
      <c r="A298" s="24"/>
      <c r="B298" s="24"/>
      <c r="C298" s="25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spans="1:26" ht="12.75" customHeight="1" x14ac:dyDescent="0.2">
      <c r="A299" s="24"/>
      <c r="B299" s="24"/>
      <c r="C299" s="25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spans="1:26" ht="12.75" customHeight="1" x14ac:dyDescent="0.2">
      <c r="A300" s="24"/>
      <c r="B300" s="24"/>
      <c r="C300" s="25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spans="1:26" ht="12.75" customHeight="1" x14ac:dyDescent="0.2">
      <c r="A301" s="24"/>
      <c r="B301" s="24"/>
      <c r="C301" s="25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spans="1:26" ht="12.75" customHeight="1" x14ac:dyDescent="0.2">
      <c r="A302" s="24"/>
      <c r="B302" s="24"/>
      <c r="C302" s="25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spans="1:26" ht="12.75" customHeight="1" x14ac:dyDescent="0.2">
      <c r="A303" s="24"/>
      <c r="B303" s="24"/>
      <c r="C303" s="25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spans="1:26" ht="12.75" customHeight="1" x14ac:dyDescent="0.2">
      <c r="A304" s="24"/>
      <c r="B304" s="24"/>
      <c r="C304" s="25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spans="1:26" ht="12.75" customHeight="1" x14ac:dyDescent="0.2">
      <c r="A305" s="24"/>
      <c r="B305" s="24"/>
      <c r="C305" s="25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 spans="1:26" ht="12.75" customHeight="1" x14ac:dyDescent="0.2">
      <c r="A306" s="24"/>
      <c r="B306" s="24"/>
      <c r="C306" s="25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 spans="1:26" ht="12.75" customHeight="1" x14ac:dyDescent="0.2">
      <c r="A307" s="24"/>
      <c r="B307" s="24"/>
      <c r="C307" s="25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 spans="1:26" ht="12.75" customHeight="1" x14ac:dyDescent="0.2">
      <c r="A308" s="24"/>
      <c r="B308" s="24"/>
      <c r="C308" s="25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 spans="1:26" ht="12.75" customHeight="1" x14ac:dyDescent="0.2">
      <c r="A309" s="24"/>
      <c r="B309" s="24"/>
      <c r="C309" s="25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spans="1:26" ht="12.75" customHeight="1" x14ac:dyDescent="0.2">
      <c r="A310" s="24"/>
      <c r="B310" s="24"/>
      <c r="C310" s="25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spans="1:26" ht="12.75" customHeight="1" x14ac:dyDescent="0.2">
      <c r="A311" s="24"/>
      <c r="B311" s="24"/>
      <c r="C311" s="25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spans="1:26" ht="12.75" customHeight="1" x14ac:dyDescent="0.2">
      <c r="A312" s="24"/>
      <c r="B312" s="24"/>
      <c r="C312" s="25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spans="1:26" ht="12.75" customHeight="1" x14ac:dyDescent="0.2">
      <c r="A313" s="24"/>
      <c r="B313" s="24"/>
      <c r="C313" s="25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spans="1:26" ht="12.75" customHeight="1" x14ac:dyDescent="0.2">
      <c r="A314" s="24"/>
      <c r="B314" s="24"/>
      <c r="C314" s="25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spans="1:26" ht="12.75" customHeight="1" x14ac:dyDescent="0.2">
      <c r="A315" s="24"/>
      <c r="B315" s="24"/>
      <c r="C315" s="25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spans="1:26" ht="12.75" customHeight="1" x14ac:dyDescent="0.2">
      <c r="A316" s="24"/>
      <c r="B316" s="24"/>
      <c r="C316" s="25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spans="1:26" ht="12.75" customHeight="1" x14ac:dyDescent="0.2">
      <c r="A317" s="24"/>
      <c r="B317" s="24"/>
      <c r="C317" s="25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spans="1:26" ht="12.75" customHeight="1" x14ac:dyDescent="0.2">
      <c r="A318" s="24"/>
      <c r="B318" s="24"/>
      <c r="C318" s="25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spans="1:26" ht="12.75" customHeight="1" x14ac:dyDescent="0.2">
      <c r="A319" s="24"/>
      <c r="B319" s="24"/>
      <c r="C319" s="25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spans="1:26" ht="12.75" customHeight="1" x14ac:dyDescent="0.2">
      <c r="A320" s="24"/>
      <c r="B320" s="24"/>
      <c r="C320" s="25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spans="1:26" ht="12.75" customHeight="1" x14ac:dyDescent="0.2">
      <c r="A321" s="24"/>
      <c r="B321" s="24"/>
      <c r="C321" s="25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spans="1:26" ht="12.75" customHeight="1" x14ac:dyDescent="0.2">
      <c r="A322" s="24"/>
      <c r="B322" s="24"/>
      <c r="C322" s="25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 spans="1:26" ht="12.75" customHeight="1" x14ac:dyDescent="0.2">
      <c r="A323" s="24"/>
      <c r="B323" s="24"/>
      <c r="C323" s="25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 spans="1:26" ht="12.75" customHeight="1" x14ac:dyDescent="0.2">
      <c r="A324" s="24"/>
      <c r="B324" s="24"/>
      <c r="C324" s="25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 spans="1:26" ht="12.75" customHeight="1" x14ac:dyDescent="0.2">
      <c r="A325" s="24"/>
      <c r="B325" s="24"/>
      <c r="C325" s="25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 spans="1:26" ht="12.75" customHeight="1" x14ac:dyDescent="0.2">
      <c r="A326" s="24"/>
      <c r="B326" s="24"/>
      <c r="C326" s="25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 spans="1:26" ht="12.75" customHeight="1" x14ac:dyDescent="0.2">
      <c r="A327" s="24"/>
      <c r="B327" s="24"/>
      <c r="C327" s="25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 spans="1:26" ht="12.75" customHeight="1" x14ac:dyDescent="0.2">
      <c r="A328" s="24"/>
      <c r="B328" s="24"/>
      <c r="C328" s="25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 spans="1:26" ht="12.75" customHeight="1" x14ac:dyDescent="0.2">
      <c r="A329" s="24"/>
      <c r="B329" s="24"/>
      <c r="C329" s="25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 spans="1:26" ht="12.75" customHeight="1" x14ac:dyDescent="0.2">
      <c r="A330" s="24"/>
      <c r="B330" s="24"/>
      <c r="C330" s="25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spans="1:26" ht="12.75" customHeight="1" x14ac:dyDescent="0.2">
      <c r="A331" s="24"/>
      <c r="B331" s="24"/>
      <c r="C331" s="25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spans="1:26" ht="12.75" customHeight="1" x14ac:dyDescent="0.2">
      <c r="A332" s="24"/>
      <c r="B332" s="24"/>
      <c r="C332" s="25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 spans="1:26" ht="12.75" customHeight="1" x14ac:dyDescent="0.2">
      <c r="A333" s="24"/>
      <c r="B333" s="24"/>
      <c r="C333" s="25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 spans="1:26" ht="12.75" customHeight="1" x14ac:dyDescent="0.2">
      <c r="A334" s="24"/>
      <c r="B334" s="24"/>
      <c r="C334" s="25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 spans="1:26" ht="12.75" customHeight="1" x14ac:dyDescent="0.2">
      <c r="A335" s="24"/>
      <c r="B335" s="24"/>
      <c r="C335" s="25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 spans="1:26" ht="12.75" customHeight="1" x14ac:dyDescent="0.2">
      <c r="A336" s="24"/>
      <c r="B336" s="24"/>
      <c r="C336" s="25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 spans="1:26" ht="12.75" customHeight="1" x14ac:dyDescent="0.2">
      <c r="A337" s="24"/>
      <c r="B337" s="24"/>
      <c r="C337" s="25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 spans="1:26" ht="12.75" customHeight="1" x14ac:dyDescent="0.2">
      <c r="A338" s="24"/>
      <c r="B338" s="24"/>
      <c r="C338" s="25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 spans="1:26" ht="12.75" customHeight="1" x14ac:dyDescent="0.2">
      <c r="A339" s="24"/>
      <c r="B339" s="24"/>
      <c r="C339" s="25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 spans="1:26" ht="12.75" customHeight="1" x14ac:dyDescent="0.2">
      <c r="A340" s="24"/>
      <c r="B340" s="24"/>
      <c r="C340" s="25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 spans="1:26" ht="12.75" customHeight="1" x14ac:dyDescent="0.2">
      <c r="A341" s="24"/>
      <c r="B341" s="24"/>
      <c r="C341" s="25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 spans="1:26" ht="12.75" customHeight="1" x14ac:dyDescent="0.2">
      <c r="A342" s="24"/>
      <c r="B342" s="24"/>
      <c r="C342" s="25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 spans="1:26" ht="12.75" customHeight="1" x14ac:dyDescent="0.2">
      <c r="A343" s="24"/>
      <c r="B343" s="24"/>
      <c r="C343" s="25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 spans="1:26" ht="12.75" customHeight="1" x14ac:dyDescent="0.2">
      <c r="A344" s="24"/>
      <c r="B344" s="24"/>
      <c r="C344" s="25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 spans="1:26" ht="12.75" customHeight="1" x14ac:dyDescent="0.2">
      <c r="A345" s="24"/>
      <c r="B345" s="24"/>
      <c r="C345" s="25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 spans="1:26" ht="12.75" customHeight="1" x14ac:dyDescent="0.2">
      <c r="A346" s="24"/>
      <c r="B346" s="24"/>
      <c r="C346" s="25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 spans="1:26" ht="12.75" customHeight="1" x14ac:dyDescent="0.2">
      <c r="A347" s="24"/>
      <c r="B347" s="24"/>
      <c r="C347" s="25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 spans="1:26" ht="12.75" customHeight="1" x14ac:dyDescent="0.2">
      <c r="A348" s="24"/>
      <c r="B348" s="24"/>
      <c r="C348" s="25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spans="1:26" ht="12.75" customHeight="1" x14ac:dyDescent="0.2">
      <c r="A349" s="24"/>
      <c r="B349" s="24"/>
      <c r="C349" s="25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 spans="1:26" ht="12.75" customHeight="1" x14ac:dyDescent="0.2">
      <c r="A350" s="24"/>
      <c r="B350" s="24"/>
      <c r="C350" s="25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 spans="1:26" ht="12.75" customHeight="1" x14ac:dyDescent="0.2">
      <c r="A351" s="24"/>
      <c r="B351" s="24"/>
      <c r="C351" s="25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 spans="1:26" ht="12.75" customHeight="1" x14ac:dyDescent="0.2">
      <c r="A352" s="24"/>
      <c r="B352" s="24"/>
      <c r="C352" s="25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 spans="1:26" ht="12.75" customHeight="1" x14ac:dyDescent="0.2">
      <c r="A353" s="24"/>
      <c r="B353" s="24"/>
      <c r="C353" s="25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 spans="1:26" ht="12.75" customHeight="1" x14ac:dyDescent="0.2">
      <c r="A354" s="24"/>
      <c r="B354" s="24"/>
      <c r="C354" s="25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 spans="1:26" ht="12.75" customHeight="1" x14ac:dyDescent="0.2">
      <c r="A355" s="24"/>
      <c r="B355" s="24"/>
      <c r="C355" s="25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 spans="1:26" ht="12.75" customHeight="1" x14ac:dyDescent="0.2">
      <c r="A356" s="24"/>
      <c r="B356" s="24"/>
      <c r="C356" s="25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 spans="1:26" ht="12.75" customHeight="1" x14ac:dyDescent="0.2">
      <c r="A357" s="24"/>
      <c r="B357" s="24"/>
      <c r="C357" s="25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 spans="1:26" ht="12.75" customHeight="1" x14ac:dyDescent="0.2">
      <c r="A358" s="24"/>
      <c r="B358" s="24"/>
      <c r="C358" s="25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spans="1:26" ht="12.75" customHeight="1" x14ac:dyDescent="0.2">
      <c r="A359" s="24"/>
      <c r="B359" s="24"/>
      <c r="C359" s="25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spans="1:26" ht="12.75" customHeight="1" x14ac:dyDescent="0.2">
      <c r="A360" s="24"/>
      <c r="B360" s="24"/>
      <c r="C360" s="25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 spans="1:26" ht="12.75" customHeight="1" x14ac:dyDescent="0.2">
      <c r="A361" s="24"/>
      <c r="B361" s="24"/>
      <c r="C361" s="25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 spans="1:26" ht="12.75" customHeight="1" x14ac:dyDescent="0.2">
      <c r="A362" s="24"/>
      <c r="B362" s="24"/>
      <c r="C362" s="25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 spans="1:26" ht="12.75" customHeight="1" x14ac:dyDescent="0.2">
      <c r="A363" s="24"/>
      <c r="B363" s="24"/>
      <c r="C363" s="25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 spans="1:26" ht="12.75" customHeight="1" x14ac:dyDescent="0.2">
      <c r="A364" s="24"/>
      <c r="B364" s="24"/>
      <c r="C364" s="25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 spans="1:26" ht="12.75" customHeight="1" x14ac:dyDescent="0.2">
      <c r="A365" s="24"/>
      <c r="B365" s="24"/>
      <c r="C365" s="25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 spans="1:26" ht="12.75" customHeight="1" x14ac:dyDescent="0.2">
      <c r="A366" s="24"/>
      <c r="B366" s="24"/>
      <c r="C366" s="25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spans="1:26" ht="12.75" customHeight="1" x14ac:dyDescent="0.2">
      <c r="A367" s="24"/>
      <c r="B367" s="24"/>
      <c r="C367" s="25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 spans="1:26" ht="12.75" customHeight="1" x14ac:dyDescent="0.2">
      <c r="A368" s="24"/>
      <c r="B368" s="24"/>
      <c r="C368" s="25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spans="1:26" ht="12.75" customHeight="1" x14ac:dyDescent="0.2">
      <c r="A369" s="24"/>
      <c r="B369" s="24"/>
      <c r="C369" s="25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spans="1:26" ht="12.75" customHeight="1" x14ac:dyDescent="0.2">
      <c r="A370" s="24"/>
      <c r="B370" s="24"/>
      <c r="C370" s="25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spans="1:26" ht="12.75" customHeight="1" x14ac:dyDescent="0.2">
      <c r="A371" s="24"/>
      <c r="B371" s="24"/>
      <c r="C371" s="25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 spans="1:26" ht="12.75" customHeight="1" x14ac:dyDescent="0.2">
      <c r="A372" s="24"/>
      <c r="B372" s="24"/>
      <c r="C372" s="25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spans="1:26" ht="12.75" customHeight="1" x14ac:dyDescent="0.2">
      <c r="A373" s="24"/>
      <c r="B373" s="24"/>
      <c r="C373" s="25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 spans="1:26" ht="12.75" customHeight="1" x14ac:dyDescent="0.2">
      <c r="A374" s="24"/>
      <c r="B374" s="24"/>
      <c r="C374" s="25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 spans="1:26" ht="12.75" customHeight="1" x14ac:dyDescent="0.2">
      <c r="A375" s="24"/>
      <c r="B375" s="24"/>
      <c r="C375" s="25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 spans="1:26" ht="12.75" customHeight="1" x14ac:dyDescent="0.2">
      <c r="A376" s="24"/>
      <c r="B376" s="24"/>
      <c r="C376" s="25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 spans="1:26" ht="12.75" customHeight="1" x14ac:dyDescent="0.2">
      <c r="A377" s="24"/>
      <c r="B377" s="24"/>
      <c r="C377" s="25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 spans="1:26" ht="12.75" customHeight="1" x14ac:dyDescent="0.2">
      <c r="A378" s="24"/>
      <c r="B378" s="24"/>
      <c r="C378" s="25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 spans="1:26" ht="12.75" customHeight="1" x14ac:dyDescent="0.2">
      <c r="A379" s="24"/>
      <c r="B379" s="24"/>
      <c r="C379" s="25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 spans="1:26" ht="12.75" customHeight="1" x14ac:dyDescent="0.2">
      <c r="A380" s="24"/>
      <c r="B380" s="24"/>
      <c r="C380" s="25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 spans="1:26" ht="12.75" customHeight="1" x14ac:dyDescent="0.2">
      <c r="A381" s="24"/>
      <c r="B381" s="24"/>
      <c r="C381" s="25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 spans="1:26" ht="12.75" customHeight="1" x14ac:dyDescent="0.2">
      <c r="A382" s="24"/>
      <c r="B382" s="24"/>
      <c r="C382" s="25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 spans="1:26" ht="12.75" customHeight="1" x14ac:dyDescent="0.2">
      <c r="A383" s="24"/>
      <c r="B383" s="24"/>
      <c r="C383" s="25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 spans="1:26" ht="12.75" customHeight="1" x14ac:dyDescent="0.2">
      <c r="A384" s="24"/>
      <c r="B384" s="24"/>
      <c r="C384" s="25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 spans="1:26" ht="12.75" customHeight="1" x14ac:dyDescent="0.2">
      <c r="A385" s="24"/>
      <c r="B385" s="24"/>
      <c r="C385" s="25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 spans="1:26" ht="12.75" customHeight="1" x14ac:dyDescent="0.2">
      <c r="A386" s="24"/>
      <c r="B386" s="24"/>
      <c r="C386" s="25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 spans="1:26" ht="12.75" customHeight="1" x14ac:dyDescent="0.2">
      <c r="A387" s="24"/>
      <c r="B387" s="24"/>
      <c r="C387" s="25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 spans="1:26" ht="12.75" customHeight="1" x14ac:dyDescent="0.2">
      <c r="A388" s="24"/>
      <c r="B388" s="24"/>
      <c r="C388" s="25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 spans="1:26" ht="12.75" customHeight="1" x14ac:dyDescent="0.2">
      <c r="A389" s="24"/>
      <c r="B389" s="24"/>
      <c r="C389" s="25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 spans="1:26" ht="12.75" customHeight="1" x14ac:dyDescent="0.2">
      <c r="A390" s="24"/>
      <c r="B390" s="24"/>
      <c r="C390" s="25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 spans="1:26" ht="12.75" customHeight="1" x14ac:dyDescent="0.2">
      <c r="A391" s="24"/>
      <c r="B391" s="24"/>
      <c r="C391" s="25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 spans="1:26" ht="12.75" customHeight="1" x14ac:dyDescent="0.2">
      <c r="A392" s="24"/>
      <c r="B392" s="24"/>
      <c r="C392" s="25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spans="1:26" ht="12.75" customHeight="1" x14ac:dyDescent="0.2">
      <c r="A393" s="24"/>
      <c r="B393" s="24"/>
      <c r="C393" s="25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 spans="1:26" ht="12.75" customHeight="1" x14ac:dyDescent="0.2">
      <c r="A394" s="24"/>
      <c r="B394" s="24"/>
      <c r="C394" s="25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 spans="1:26" ht="12.75" customHeight="1" x14ac:dyDescent="0.2">
      <c r="A395" s="24"/>
      <c r="B395" s="24"/>
      <c r="C395" s="25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spans="1:26" ht="12.75" customHeight="1" x14ac:dyDescent="0.2">
      <c r="A396" s="24"/>
      <c r="B396" s="24"/>
      <c r="C396" s="25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 spans="1:26" ht="12.75" customHeight="1" x14ac:dyDescent="0.2">
      <c r="A397" s="24"/>
      <c r="B397" s="24"/>
      <c r="C397" s="25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 spans="1:26" ht="12.75" customHeight="1" x14ac:dyDescent="0.2">
      <c r="A398" s="24"/>
      <c r="B398" s="24"/>
      <c r="C398" s="25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 spans="1:26" ht="12.75" customHeight="1" x14ac:dyDescent="0.2">
      <c r="A399" s="24"/>
      <c r="B399" s="24"/>
      <c r="C399" s="25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 spans="1:26" ht="12.75" customHeight="1" x14ac:dyDescent="0.2">
      <c r="A400" s="24"/>
      <c r="B400" s="24"/>
      <c r="C400" s="25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 spans="1:26" ht="12.75" customHeight="1" x14ac:dyDescent="0.2">
      <c r="A401" s="24"/>
      <c r="B401" s="24"/>
      <c r="C401" s="25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 spans="1:26" ht="12.75" customHeight="1" x14ac:dyDescent="0.2">
      <c r="A402" s="24"/>
      <c r="B402" s="24"/>
      <c r="C402" s="25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 spans="1:26" ht="12.75" customHeight="1" x14ac:dyDescent="0.2">
      <c r="A403" s="24"/>
      <c r="B403" s="24"/>
      <c r="C403" s="25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 spans="1:26" ht="12.75" customHeight="1" x14ac:dyDescent="0.2">
      <c r="A404" s="24"/>
      <c r="B404" s="24"/>
      <c r="C404" s="25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 spans="1:26" ht="12.75" customHeight="1" x14ac:dyDescent="0.2">
      <c r="A405" s="24"/>
      <c r="B405" s="24"/>
      <c r="C405" s="25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spans="1:26" ht="12.75" customHeight="1" x14ac:dyDescent="0.2">
      <c r="A406" s="24"/>
      <c r="B406" s="24"/>
      <c r="C406" s="25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 spans="1:26" ht="12.75" customHeight="1" x14ac:dyDescent="0.2">
      <c r="A407" s="24"/>
      <c r="B407" s="24"/>
      <c r="C407" s="25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 spans="1:26" ht="12.75" customHeight="1" x14ac:dyDescent="0.2">
      <c r="A408" s="24"/>
      <c r="B408" s="24"/>
      <c r="C408" s="25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spans="1:26" ht="12.75" customHeight="1" x14ac:dyDescent="0.2">
      <c r="A409" s="24"/>
      <c r="B409" s="24"/>
      <c r="C409" s="25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 spans="1:26" ht="12.75" customHeight="1" x14ac:dyDescent="0.2">
      <c r="A410" s="24"/>
      <c r="B410" s="24"/>
      <c r="C410" s="25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spans="1:26" ht="12.75" customHeight="1" x14ac:dyDescent="0.2">
      <c r="A411" s="24"/>
      <c r="B411" s="24"/>
      <c r="C411" s="25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spans="1:26" ht="12.75" customHeight="1" x14ac:dyDescent="0.2">
      <c r="A412" s="24"/>
      <c r="B412" s="24"/>
      <c r="C412" s="25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spans="1:26" ht="12.75" customHeight="1" x14ac:dyDescent="0.2">
      <c r="A413" s="24"/>
      <c r="B413" s="24"/>
      <c r="C413" s="25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spans="1:26" ht="12.75" customHeight="1" x14ac:dyDescent="0.2">
      <c r="A414" s="24"/>
      <c r="B414" s="24"/>
      <c r="C414" s="25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spans="1:26" ht="12.75" customHeight="1" x14ac:dyDescent="0.2">
      <c r="A415" s="24"/>
      <c r="B415" s="24"/>
      <c r="C415" s="25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spans="1:26" ht="12.75" customHeight="1" x14ac:dyDescent="0.2">
      <c r="A416" s="24"/>
      <c r="B416" s="24"/>
      <c r="C416" s="25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spans="1:26" ht="12.75" customHeight="1" x14ac:dyDescent="0.2">
      <c r="A417" s="24"/>
      <c r="B417" s="24"/>
      <c r="C417" s="25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spans="1:26" ht="12.75" customHeight="1" x14ac:dyDescent="0.2">
      <c r="A418" s="24"/>
      <c r="B418" s="24"/>
      <c r="C418" s="25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spans="1:26" ht="12.75" customHeight="1" x14ac:dyDescent="0.2">
      <c r="A419" s="24"/>
      <c r="B419" s="24"/>
      <c r="C419" s="25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spans="1:26" ht="12.75" customHeight="1" x14ac:dyDescent="0.2">
      <c r="A420" s="24"/>
      <c r="B420" s="24"/>
      <c r="C420" s="25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spans="1:26" ht="12.75" customHeight="1" x14ac:dyDescent="0.2">
      <c r="A421" s="24"/>
      <c r="B421" s="24"/>
      <c r="C421" s="25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spans="1:26" ht="12.75" customHeight="1" x14ac:dyDescent="0.2">
      <c r="A422" s="24"/>
      <c r="B422" s="24"/>
      <c r="C422" s="25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spans="1:26" ht="12.75" customHeight="1" x14ac:dyDescent="0.2">
      <c r="A423" s="24"/>
      <c r="B423" s="24"/>
      <c r="C423" s="25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spans="1:26" ht="12.75" customHeight="1" x14ac:dyDescent="0.2">
      <c r="A424" s="24"/>
      <c r="B424" s="24"/>
      <c r="C424" s="25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spans="1:26" ht="12.75" customHeight="1" x14ac:dyDescent="0.2">
      <c r="A425" s="24"/>
      <c r="B425" s="24"/>
      <c r="C425" s="25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spans="1:26" ht="12.75" customHeight="1" x14ac:dyDescent="0.2">
      <c r="A426" s="24"/>
      <c r="B426" s="24"/>
      <c r="C426" s="25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spans="1:26" ht="12.75" customHeight="1" x14ac:dyDescent="0.2">
      <c r="A427" s="24"/>
      <c r="B427" s="24"/>
      <c r="C427" s="25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spans="1:26" ht="12.75" customHeight="1" x14ac:dyDescent="0.2">
      <c r="A428" s="24"/>
      <c r="B428" s="24"/>
      <c r="C428" s="25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spans="1:26" ht="12.75" customHeight="1" x14ac:dyDescent="0.2">
      <c r="A429" s="24"/>
      <c r="B429" s="24"/>
      <c r="C429" s="25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spans="1:26" ht="12.75" customHeight="1" x14ac:dyDescent="0.2">
      <c r="A430" s="24"/>
      <c r="B430" s="24"/>
      <c r="C430" s="25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spans="1:26" ht="12.75" customHeight="1" x14ac:dyDescent="0.2">
      <c r="A431" s="24"/>
      <c r="B431" s="24"/>
      <c r="C431" s="25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spans="1:26" ht="12.75" customHeight="1" x14ac:dyDescent="0.2">
      <c r="A432" s="24"/>
      <c r="B432" s="24"/>
      <c r="C432" s="25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spans="1:26" ht="12.75" customHeight="1" x14ac:dyDescent="0.2">
      <c r="A433" s="24"/>
      <c r="B433" s="24"/>
      <c r="C433" s="25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spans="1:26" ht="12.75" customHeight="1" x14ac:dyDescent="0.2">
      <c r="A434" s="24"/>
      <c r="B434" s="24"/>
      <c r="C434" s="25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spans="1:26" ht="12.75" customHeight="1" x14ac:dyDescent="0.2">
      <c r="A435" s="24"/>
      <c r="B435" s="24"/>
      <c r="C435" s="25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spans="1:26" ht="12.75" customHeight="1" x14ac:dyDescent="0.2">
      <c r="A436" s="24"/>
      <c r="B436" s="24"/>
      <c r="C436" s="25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spans="1:26" ht="12.75" customHeight="1" x14ac:dyDescent="0.2">
      <c r="A437" s="24"/>
      <c r="B437" s="24"/>
      <c r="C437" s="25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spans="1:26" ht="12.75" customHeight="1" x14ac:dyDescent="0.2">
      <c r="A438" s="24"/>
      <c r="B438" s="24"/>
      <c r="C438" s="25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spans="1:26" ht="12.75" customHeight="1" x14ac:dyDescent="0.2">
      <c r="A439" s="24"/>
      <c r="B439" s="24"/>
      <c r="C439" s="25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spans="1:26" ht="12.75" customHeight="1" x14ac:dyDescent="0.2">
      <c r="A440" s="24"/>
      <c r="B440" s="24"/>
      <c r="C440" s="25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spans="1:26" ht="12.75" customHeight="1" x14ac:dyDescent="0.2">
      <c r="A441" s="24"/>
      <c r="B441" s="24"/>
      <c r="C441" s="25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spans="1:26" ht="12.75" customHeight="1" x14ac:dyDescent="0.2">
      <c r="A442" s="24"/>
      <c r="B442" s="24"/>
      <c r="C442" s="25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spans="1:26" ht="12.75" customHeight="1" x14ac:dyDescent="0.2">
      <c r="A443" s="24"/>
      <c r="B443" s="24"/>
      <c r="C443" s="25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spans="1:26" ht="12.75" customHeight="1" x14ac:dyDescent="0.2">
      <c r="A444" s="24"/>
      <c r="B444" s="24"/>
      <c r="C444" s="25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spans="1:26" ht="12.75" customHeight="1" x14ac:dyDescent="0.2">
      <c r="A445" s="24"/>
      <c r="B445" s="24"/>
      <c r="C445" s="25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spans="1:26" ht="12.75" customHeight="1" x14ac:dyDescent="0.2">
      <c r="A446" s="24"/>
      <c r="B446" s="24"/>
      <c r="C446" s="25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spans="1:26" ht="12.75" customHeight="1" x14ac:dyDescent="0.2">
      <c r="A447" s="24"/>
      <c r="B447" s="24"/>
      <c r="C447" s="25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spans="1:26" ht="12.75" customHeight="1" x14ac:dyDescent="0.2">
      <c r="A448" s="24"/>
      <c r="B448" s="24"/>
      <c r="C448" s="25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spans="1:26" ht="12.75" customHeight="1" x14ac:dyDescent="0.2">
      <c r="A449" s="24"/>
      <c r="B449" s="24"/>
      <c r="C449" s="25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spans="1:26" ht="12.75" customHeight="1" x14ac:dyDescent="0.2">
      <c r="A450" s="24"/>
      <c r="B450" s="24"/>
      <c r="C450" s="25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spans="1:26" ht="12.75" customHeight="1" x14ac:dyDescent="0.2">
      <c r="A451" s="24"/>
      <c r="B451" s="24"/>
      <c r="C451" s="25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spans="1:26" ht="12.75" customHeight="1" x14ac:dyDescent="0.2">
      <c r="A452" s="24"/>
      <c r="B452" s="24"/>
      <c r="C452" s="25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spans="1:26" ht="12.75" customHeight="1" x14ac:dyDescent="0.2">
      <c r="A453" s="24"/>
      <c r="B453" s="24"/>
      <c r="C453" s="25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spans="1:26" ht="12.75" customHeight="1" x14ac:dyDescent="0.2">
      <c r="A454" s="24"/>
      <c r="B454" s="24"/>
      <c r="C454" s="25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spans="1:26" ht="12.75" customHeight="1" x14ac:dyDescent="0.2">
      <c r="A455" s="24"/>
      <c r="B455" s="24"/>
      <c r="C455" s="25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spans="1:26" ht="12.75" customHeight="1" x14ac:dyDescent="0.2">
      <c r="A456" s="24"/>
      <c r="B456" s="24"/>
      <c r="C456" s="25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spans="1:26" ht="12.75" customHeight="1" x14ac:dyDescent="0.2">
      <c r="A457" s="24"/>
      <c r="B457" s="24"/>
      <c r="C457" s="25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spans="1:26" ht="12.75" customHeight="1" x14ac:dyDescent="0.2">
      <c r="A458" s="24"/>
      <c r="B458" s="24"/>
      <c r="C458" s="25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spans="1:26" ht="12.75" customHeight="1" x14ac:dyDescent="0.2">
      <c r="A459" s="24"/>
      <c r="B459" s="24"/>
      <c r="C459" s="25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spans="1:26" ht="12.75" customHeight="1" x14ac:dyDescent="0.2">
      <c r="A460" s="24"/>
      <c r="B460" s="24"/>
      <c r="C460" s="25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spans="1:26" ht="12.75" customHeight="1" x14ac:dyDescent="0.2">
      <c r="A461" s="24"/>
      <c r="B461" s="24"/>
      <c r="C461" s="25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spans="1:26" ht="12.75" customHeight="1" x14ac:dyDescent="0.2">
      <c r="A462" s="24"/>
      <c r="B462" s="24"/>
      <c r="C462" s="25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spans="1:26" ht="12.75" customHeight="1" x14ac:dyDescent="0.2">
      <c r="A463" s="24"/>
      <c r="B463" s="24"/>
      <c r="C463" s="25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spans="1:26" ht="12.75" customHeight="1" x14ac:dyDescent="0.2">
      <c r="A464" s="24"/>
      <c r="B464" s="24"/>
      <c r="C464" s="25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spans="1:26" ht="12.75" customHeight="1" x14ac:dyDescent="0.2">
      <c r="A465" s="24"/>
      <c r="B465" s="24"/>
      <c r="C465" s="25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spans="1:26" ht="12.75" customHeight="1" x14ac:dyDescent="0.2">
      <c r="A466" s="24"/>
      <c r="B466" s="24"/>
      <c r="C466" s="25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spans="1:26" ht="12.75" customHeight="1" x14ac:dyDescent="0.2">
      <c r="A467" s="24"/>
      <c r="B467" s="24"/>
      <c r="C467" s="25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spans="1:26" ht="12.75" customHeight="1" x14ac:dyDescent="0.2">
      <c r="A468" s="24"/>
      <c r="B468" s="24"/>
      <c r="C468" s="25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spans="1:26" ht="12.75" customHeight="1" x14ac:dyDescent="0.2">
      <c r="A469" s="24"/>
      <c r="B469" s="24"/>
      <c r="C469" s="25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spans="1:26" ht="12.75" customHeight="1" x14ac:dyDescent="0.2">
      <c r="A470" s="24"/>
      <c r="B470" s="24"/>
      <c r="C470" s="25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spans="1:26" ht="12.75" customHeight="1" x14ac:dyDescent="0.2">
      <c r="A471" s="24"/>
      <c r="B471" s="24"/>
      <c r="C471" s="25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spans="1:26" ht="12.75" customHeight="1" x14ac:dyDescent="0.2">
      <c r="A472" s="24"/>
      <c r="B472" s="24"/>
      <c r="C472" s="25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spans="1:26" ht="12.75" customHeight="1" x14ac:dyDescent="0.2">
      <c r="A473" s="24"/>
      <c r="B473" s="24"/>
      <c r="C473" s="25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spans="1:26" ht="12.75" customHeight="1" x14ac:dyDescent="0.2">
      <c r="A474" s="24"/>
      <c r="B474" s="24"/>
      <c r="C474" s="25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spans="1:26" ht="12.75" customHeight="1" x14ac:dyDescent="0.2">
      <c r="A475" s="24"/>
      <c r="B475" s="24"/>
      <c r="C475" s="25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spans="1:26" ht="12.75" customHeight="1" x14ac:dyDescent="0.2">
      <c r="A476" s="24"/>
      <c r="B476" s="24"/>
      <c r="C476" s="25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spans="1:26" ht="12.75" customHeight="1" x14ac:dyDescent="0.2">
      <c r="A477" s="24"/>
      <c r="B477" s="24"/>
      <c r="C477" s="25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spans="1:26" ht="12.75" customHeight="1" x14ac:dyDescent="0.2">
      <c r="A478" s="24"/>
      <c r="B478" s="24"/>
      <c r="C478" s="25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spans="1:26" ht="12.75" customHeight="1" x14ac:dyDescent="0.2">
      <c r="A479" s="24"/>
      <c r="B479" s="24"/>
      <c r="C479" s="25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spans="1:26" ht="12.75" customHeight="1" x14ac:dyDescent="0.2">
      <c r="A480" s="24"/>
      <c r="B480" s="24"/>
      <c r="C480" s="25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spans="1:26" ht="12.75" customHeight="1" x14ac:dyDescent="0.2">
      <c r="A481" s="24"/>
      <c r="B481" s="24"/>
      <c r="C481" s="25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spans="1:26" ht="12.75" customHeight="1" x14ac:dyDescent="0.2">
      <c r="A482" s="24"/>
      <c r="B482" s="24"/>
      <c r="C482" s="25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spans="1:26" ht="12.75" customHeight="1" x14ac:dyDescent="0.2">
      <c r="A483" s="24"/>
      <c r="B483" s="24"/>
      <c r="C483" s="25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spans="1:26" ht="12.75" customHeight="1" x14ac:dyDescent="0.2">
      <c r="A484" s="24"/>
      <c r="B484" s="24"/>
      <c r="C484" s="25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spans="1:26" ht="12.75" customHeight="1" x14ac:dyDescent="0.2">
      <c r="A485" s="24"/>
      <c r="B485" s="24"/>
      <c r="C485" s="25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spans="1:26" ht="12.75" customHeight="1" x14ac:dyDescent="0.2">
      <c r="A486" s="24"/>
      <c r="B486" s="24"/>
      <c r="C486" s="25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spans="1:26" ht="12.75" customHeight="1" x14ac:dyDescent="0.2">
      <c r="A487" s="24"/>
      <c r="B487" s="24"/>
      <c r="C487" s="25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spans="1:26" ht="12.75" customHeight="1" x14ac:dyDescent="0.2">
      <c r="A488" s="24"/>
      <c r="B488" s="24"/>
      <c r="C488" s="25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spans="1:26" ht="12.75" customHeight="1" x14ac:dyDescent="0.2">
      <c r="A489" s="24"/>
      <c r="B489" s="24"/>
      <c r="C489" s="25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spans="1:26" ht="12.75" customHeight="1" x14ac:dyDescent="0.2">
      <c r="A490" s="24"/>
      <c r="B490" s="24"/>
      <c r="C490" s="25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spans="1:26" ht="12.75" customHeight="1" x14ac:dyDescent="0.2">
      <c r="A491" s="24"/>
      <c r="B491" s="24"/>
      <c r="C491" s="25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spans="1:26" ht="12.75" customHeight="1" x14ac:dyDescent="0.2">
      <c r="A492" s="24"/>
      <c r="B492" s="24"/>
      <c r="C492" s="25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spans="1:26" ht="12.75" customHeight="1" x14ac:dyDescent="0.2">
      <c r="A493" s="24"/>
      <c r="B493" s="24"/>
      <c r="C493" s="25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spans="1:26" ht="12.75" customHeight="1" x14ac:dyDescent="0.2">
      <c r="A494" s="24"/>
      <c r="B494" s="24"/>
      <c r="C494" s="25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spans="1:26" ht="12.75" customHeight="1" x14ac:dyDescent="0.2">
      <c r="A495" s="24"/>
      <c r="B495" s="24"/>
      <c r="C495" s="25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spans="1:26" ht="12.75" customHeight="1" x14ac:dyDescent="0.2">
      <c r="A496" s="24"/>
      <c r="B496" s="24"/>
      <c r="C496" s="25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spans="1:26" ht="12.75" customHeight="1" x14ac:dyDescent="0.2">
      <c r="A497" s="24"/>
      <c r="B497" s="24"/>
      <c r="C497" s="25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spans="1:26" ht="12.75" customHeight="1" x14ac:dyDescent="0.2">
      <c r="A498" s="24"/>
      <c r="B498" s="24"/>
      <c r="C498" s="25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spans="1:26" ht="12.75" customHeight="1" x14ac:dyDescent="0.2">
      <c r="A499" s="24"/>
      <c r="B499" s="24"/>
      <c r="C499" s="25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spans="1:26" ht="12.75" customHeight="1" x14ac:dyDescent="0.2">
      <c r="A500" s="24"/>
      <c r="B500" s="24"/>
      <c r="C500" s="25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spans="1:26" ht="12.75" customHeight="1" x14ac:dyDescent="0.2">
      <c r="A501" s="24"/>
      <c r="B501" s="24"/>
      <c r="C501" s="25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spans="1:26" ht="12.75" customHeight="1" x14ac:dyDescent="0.2">
      <c r="A502" s="24"/>
      <c r="B502" s="24"/>
      <c r="C502" s="25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spans="1:26" ht="12.75" customHeight="1" x14ac:dyDescent="0.2">
      <c r="A503" s="24"/>
      <c r="B503" s="24"/>
      <c r="C503" s="25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spans="1:26" ht="12.75" customHeight="1" x14ac:dyDescent="0.2">
      <c r="A504" s="24"/>
      <c r="B504" s="24"/>
      <c r="C504" s="25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spans="1:26" ht="12.75" customHeight="1" x14ac:dyDescent="0.2">
      <c r="A505" s="24"/>
      <c r="B505" s="24"/>
      <c r="C505" s="25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spans="1:26" ht="12.75" customHeight="1" x14ac:dyDescent="0.2">
      <c r="A506" s="24"/>
      <c r="B506" s="24"/>
      <c r="C506" s="25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spans="1:26" ht="12.75" customHeight="1" x14ac:dyDescent="0.2">
      <c r="A507" s="24"/>
      <c r="B507" s="24"/>
      <c r="C507" s="25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spans="1:26" ht="12.75" customHeight="1" x14ac:dyDescent="0.2">
      <c r="A508" s="24"/>
      <c r="B508" s="24"/>
      <c r="C508" s="25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spans="1:26" ht="12.75" customHeight="1" x14ac:dyDescent="0.2">
      <c r="A509" s="24"/>
      <c r="B509" s="24"/>
      <c r="C509" s="25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spans="1:26" ht="12.75" customHeight="1" x14ac:dyDescent="0.2">
      <c r="A510" s="24"/>
      <c r="B510" s="24"/>
      <c r="C510" s="25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spans="1:26" ht="12.75" customHeight="1" x14ac:dyDescent="0.2">
      <c r="A511" s="24"/>
      <c r="B511" s="24"/>
      <c r="C511" s="25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spans="1:26" ht="12.75" customHeight="1" x14ac:dyDescent="0.2">
      <c r="A512" s="24"/>
      <c r="B512" s="24"/>
      <c r="C512" s="25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spans="1:26" ht="12.75" customHeight="1" x14ac:dyDescent="0.2">
      <c r="A513" s="24"/>
      <c r="B513" s="24"/>
      <c r="C513" s="25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spans="1:26" ht="12.75" customHeight="1" x14ac:dyDescent="0.2">
      <c r="A514" s="24"/>
      <c r="B514" s="24"/>
      <c r="C514" s="25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spans="1:26" ht="12.75" customHeight="1" x14ac:dyDescent="0.2">
      <c r="A515" s="24"/>
      <c r="B515" s="24"/>
      <c r="C515" s="25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spans="1:26" ht="12.75" customHeight="1" x14ac:dyDescent="0.2">
      <c r="A516" s="24"/>
      <c r="B516" s="24"/>
      <c r="C516" s="25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spans="1:26" ht="12.75" customHeight="1" x14ac:dyDescent="0.2">
      <c r="A517" s="24"/>
      <c r="B517" s="24"/>
      <c r="C517" s="25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spans="1:26" ht="12.75" customHeight="1" x14ac:dyDescent="0.2">
      <c r="A518" s="24"/>
      <c r="B518" s="24"/>
      <c r="C518" s="25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spans="1:26" ht="12.75" customHeight="1" x14ac:dyDescent="0.2">
      <c r="A519" s="24"/>
      <c r="B519" s="24"/>
      <c r="C519" s="25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spans="1:26" ht="12.75" customHeight="1" x14ac:dyDescent="0.2">
      <c r="A520" s="24"/>
      <c r="B520" s="24"/>
      <c r="C520" s="25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spans="1:26" ht="12.75" customHeight="1" x14ac:dyDescent="0.2">
      <c r="A521" s="24"/>
      <c r="B521" s="24"/>
      <c r="C521" s="25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spans="1:26" ht="12.75" customHeight="1" x14ac:dyDescent="0.2">
      <c r="A522" s="24"/>
      <c r="B522" s="24"/>
      <c r="C522" s="25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spans="1:26" ht="12.75" customHeight="1" x14ac:dyDescent="0.2">
      <c r="A523" s="24"/>
      <c r="B523" s="24"/>
      <c r="C523" s="25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spans="1:26" ht="12.75" customHeight="1" x14ac:dyDescent="0.2">
      <c r="A524" s="24"/>
      <c r="B524" s="24"/>
      <c r="C524" s="25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spans="1:26" ht="12.75" customHeight="1" x14ac:dyDescent="0.2">
      <c r="A525" s="24"/>
      <c r="B525" s="24"/>
      <c r="C525" s="25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spans="1:26" ht="12.75" customHeight="1" x14ac:dyDescent="0.2">
      <c r="A526" s="24"/>
      <c r="B526" s="24"/>
      <c r="C526" s="25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spans="1:26" ht="12.75" customHeight="1" x14ac:dyDescent="0.2">
      <c r="A527" s="24"/>
      <c r="B527" s="24"/>
      <c r="C527" s="25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spans="1:26" ht="12.75" customHeight="1" x14ac:dyDescent="0.2">
      <c r="A528" s="24"/>
      <c r="B528" s="24"/>
      <c r="C528" s="25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spans="1:26" ht="12.75" customHeight="1" x14ac:dyDescent="0.2">
      <c r="A529" s="24"/>
      <c r="B529" s="24"/>
      <c r="C529" s="25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spans="1:26" ht="12.75" customHeight="1" x14ac:dyDescent="0.2">
      <c r="A530" s="24"/>
      <c r="B530" s="24"/>
      <c r="C530" s="25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spans="1:26" ht="12.75" customHeight="1" x14ac:dyDescent="0.2">
      <c r="A531" s="24"/>
      <c r="B531" s="24"/>
      <c r="C531" s="25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spans="1:26" ht="12.75" customHeight="1" x14ac:dyDescent="0.2">
      <c r="A532" s="24"/>
      <c r="B532" s="24"/>
      <c r="C532" s="25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spans="1:26" ht="12.75" customHeight="1" x14ac:dyDescent="0.2">
      <c r="A533" s="24"/>
      <c r="B533" s="24"/>
      <c r="C533" s="25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spans="1:26" ht="12.75" customHeight="1" x14ac:dyDescent="0.2">
      <c r="A534" s="24"/>
      <c r="B534" s="24"/>
      <c r="C534" s="25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spans="1:26" ht="12.75" customHeight="1" x14ac:dyDescent="0.2">
      <c r="A535" s="24"/>
      <c r="B535" s="24"/>
      <c r="C535" s="25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spans="1:26" ht="12.75" customHeight="1" x14ac:dyDescent="0.2">
      <c r="A536" s="24"/>
      <c r="B536" s="24"/>
      <c r="C536" s="25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spans="1:26" ht="12.75" customHeight="1" x14ac:dyDescent="0.2">
      <c r="A537" s="24"/>
      <c r="B537" s="24"/>
      <c r="C537" s="25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spans="1:26" ht="12.75" customHeight="1" x14ac:dyDescent="0.2">
      <c r="A538" s="24"/>
      <c r="B538" s="24"/>
      <c r="C538" s="25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spans="1:26" ht="12.75" customHeight="1" x14ac:dyDescent="0.2">
      <c r="A539" s="24"/>
      <c r="B539" s="24"/>
      <c r="C539" s="25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spans="1:26" ht="12.75" customHeight="1" x14ac:dyDescent="0.2">
      <c r="A540" s="24"/>
      <c r="B540" s="24"/>
      <c r="C540" s="25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spans="1:26" ht="12.75" customHeight="1" x14ac:dyDescent="0.2">
      <c r="A541" s="24"/>
      <c r="B541" s="24"/>
      <c r="C541" s="25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spans="1:26" ht="12.75" customHeight="1" x14ac:dyDescent="0.2">
      <c r="A542" s="24"/>
      <c r="B542" s="24"/>
      <c r="C542" s="25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spans="1:26" ht="12.75" customHeight="1" x14ac:dyDescent="0.2">
      <c r="A543" s="24"/>
      <c r="B543" s="24"/>
      <c r="C543" s="25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spans="1:26" ht="12.75" customHeight="1" x14ac:dyDescent="0.2">
      <c r="A544" s="24"/>
      <c r="B544" s="24"/>
      <c r="C544" s="25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spans="1:26" ht="12.75" customHeight="1" x14ac:dyDescent="0.2">
      <c r="A545" s="24"/>
      <c r="B545" s="24"/>
      <c r="C545" s="25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spans="1:26" ht="12.75" customHeight="1" x14ac:dyDescent="0.2">
      <c r="A546" s="24"/>
      <c r="B546" s="24"/>
      <c r="C546" s="25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spans="1:26" ht="12.75" customHeight="1" x14ac:dyDescent="0.2">
      <c r="A547" s="24"/>
      <c r="B547" s="24"/>
      <c r="C547" s="25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spans="1:26" ht="12.75" customHeight="1" x14ac:dyDescent="0.2">
      <c r="A548" s="24"/>
      <c r="B548" s="24"/>
      <c r="C548" s="25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spans="1:26" ht="12.75" customHeight="1" x14ac:dyDescent="0.2">
      <c r="A549" s="24"/>
      <c r="B549" s="24"/>
      <c r="C549" s="25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spans="1:26" ht="12.75" customHeight="1" x14ac:dyDescent="0.2">
      <c r="A550" s="24"/>
      <c r="B550" s="24"/>
      <c r="C550" s="25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spans="1:26" ht="12.75" customHeight="1" x14ac:dyDescent="0.2">
      <c r="A551" s="24"/>
      <c r="B551" s="24"/>
      <c r="C551" s="25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spans="1:26" ht="12.75" customHeight="1" x14ac:dyDescent="0.2">
      <c r="A552" s="24"/>
      <c r="B552" s="24"/>
      <c r="C552" s="25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spans="1:26" ht="12.75" customHeight="1" x14ac:dyDescent="0.2">
      <c r="A553" s="24"/>
      <c r="B553" s="24"/>
      <c r="C553" s="25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spans="1:26" ht="12.75" customHeight="1" x14ac:dyDescent="0.2">
      <c r="A554" s="24"/>
      <c r="B554" s="24"/>
      <c r="C554" s="25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spans="1:26" ht="12.75" customHeight="1" x14ac:dyDescent="0.2">
      <c r="A555" s="24"/>
      <c r="B555" s="24"/>
      <c r="C555" s="25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spans="1:26" ht="12.75" customHeight="1" x14ac:dyDescent="0.2">
      <c r="A556" s="24"/>
      <c r="B556" s="24"/>
      <c r="C556" s="25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spans="1:26" ht="12.75" customHeight="1" x14ac:dyDescent="0.2">
      <c r="A557" s="24"/>
      <c r="B557" s="24"/>
      <c r="C557" s="25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spans="1:26" ht="12.75" customHeight="1" x14ac:dyDescent="0.2">
      <c r="A558" s="24"/>
      <c r="B558" s="24"/>
      <c r="C558" s="25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spans="1:26" ht="12.75" customHeight="1" x14ac:dyDescent="0.2">
      <c r="A559" s="24"/>
      <c r="B559" s="24"/>
      <c r="C559" s="25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spans="1:26" ht="12.75" customHeight="1" x14ac:dyDescent="0.2">
      <c r="A560" s="24"/>
      <c r="B560" s="24"/>
      <c r="C560" s="25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spans="1:26" ht="12.75" customHeight="1" x14ac:dyDescent="0.2">
      <c r="A561" s="24"/>
      <c r="B561" s="24"/>
      <c r="C561" s="25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spans="1:26" ht="12.75" customHeight="1" x14ac:dyDescent="0.2">
      <c r="A562" s="24"/>
      <c r="B562" s="24"/>
      <c r="C562" s="25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spans="1:26" ht="12.75" customHeight="1" x14ac:dyDescent="0.2">
      <c r="A563" s="24"/>
      <c r="B563" s="24"/>
      <c r="C563" s="25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spans="1:26" ht="12.75" customHeight="1" x14ac:dyDescent="0.2">
      <c r="A564" s="24"/>
      <c r="B564" s="24"/>
      <c r="C564" s="25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spans="1:26" ht="12.75" customHeight="1" x14ac:dyDescent="0.2">
      <c r="A565" s="24"/>
      <c r="B565" s="24"/>
      <c r="C565" s="25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spans="1:26" ht="12.75" customHeight="1" x14ac:dyDescent="0.2">
      <c r="A566" s="24"/>
      <c r="B566" s="24"/>
      <c r="C566" s="25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spans="1:26" ht="12.75" customHeight="1" x14ac:dyDescent="0.2">
      <c r="A567" s="24"/>
      <c r="B567" s="24"/>
      <c r="C567" s="25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spans="1:26" ht="12.75" customHeight="1" x14ac:dyDescent="0.2">
      <c r="A568" s="24"/>
      <c r="B568" s="24"/>
      <c r="C568" s="25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spans="1:26" ht="12.75" customHeight="1" x14ac:dyDescent="0.2">
      <c r="A569" s="24"/>
      <c r="B569" s="24"/>
      <c r="C569" s="25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spans="1:26" ht="12.75" customHeight="1" x14ac:dyDescent="0.2">
      <c r="A570" s="24"/>
      <c r="B570" s="24"/>
      <c r="C570" s="25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spans="1:26" ht="12.75" customHeight="1" x14ac:dyDescent="0.2">
      <c r="A571" s="24"/>
      <c r="B571" s="24"/>
      <c r="C571" s="25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spans="1:26" ht="12.75" customHeight="1" x14ac:dyDescent="0.2">
      <c r="A572" s="24"/>
      <c r="B572" s="24"/>
      <c r="C572" s="25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spans="1:26" ht="12.75" customHeight="1" x14ac:dyDescent="0.2">
      <c r="A573" s="24"/>
      <c r="B573" s="24"/>
      <c r="C573" s="25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spans="1:26" ht="12.75" customHeight="1" x14ac:dyDescent="0.2">
      <c r="A574" s="24"/>
      <c r="B574" s="24"/>
      <c r="C574" s="25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spans="1:26" ht="12.75" customHeight="1" x14ac:dyDescent="0.2">
      <c r="A575" s="24"/>
      <c r="B575" s="24"/>
      <c r="C575" s="25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spans="1:26" ht="12.75" customHeight="1" x14ac:dyDescent="0.2">
      <c r="A576" s="24"/>
      <c r="B576" s="24"/>
      <c r="C576" s="25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spans="1:26" ht="12.75" customHeight="1" x14ac:dyDescent="0.2">
      <c r="A577" s="24"/>
      <c r="B577" s="24"/>
      <c r="C577" s="25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spans="1:26" ht="12.75" customHeight="1" x14ac:dyDescent="0.2">
      <c r="A578" s="24"/>
      <c r="B578" s="24"/>
      <c r="C578" s="25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spans="1:26" ht="12.75" customHeight="1" x14ac:dyDescent="0.2">
      <c r="A579" s="24"/>
      <c r="B579" s="24"/>
      <c r="C579" s="25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spans="1:26" ht="12.75" customHeight="1" x14ac:dyDescent="0.2">
      <c r="A580" s="24"/>
      <c r="B580" s="24"/>
      <c r="C580" s="25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spans="1:26" ht="12.75" customHeight="1" x14ac:dyDescent="0.2">
      <c r="A581" s="24"/>
      <c r="B581" s="24"/>
      <c r="C581" s="25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spans="1:26" ht="12.75" customHeight="1" x14ac:dyDescent="0.2">
      <c r="A582" s="24"/>
      <c r="B582" s="24"/>
      <c r="C582" s="25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spans="1:26" ht="12.75" customHeight="1" x14ac:dyDescent="0.2">
      <c r="A583" s="24"/>
      <c r="B583" s="24"/>
      <c r="C583" s="25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spans="1:26" ht="12.75" customHeight="1" x14ac:dyDescent="0.2">
      <c r="A584" s="24"/>
      <c r="B584" s="24"/>
      <c r="C584" s="25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spans="1:26" ht="12.75" customHeight="1" x14ac:dyDescent="0.2">
      <c r="A585" s="24"/>
      <c r="B585" s="24"/>
      <c r="C585" s="25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spans="1:26" ht="12.75" customHeight="1" x14ac:dyDescent="0.2">
      <c r="A586" s="24"/>
      <c r="B586" s="24"/>
      <c r="C586" s="25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spans="1:26" ht="12.75" customHeight="1" x14ac:dyDescent="0.2">
      <c r="A587" s="24"/>
      <c r="B587" s="24"/>
      <c r="C587" s="25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spans="1:26" ht="12.75" customHeight="1" x14ac:dyDescent="0.2">
      <c r="A588" s="24"/>
      <c r="B588" s="24"/>
      <c r="C588" s="25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spans="1:26" ht="12.75" customHeight="1" x14ac:dyDescent="0.2">
      <c r="A589" s="24"/>
      <c r="B589" s="24"/>
      <c r="C589" s="25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spans="1:26" ht="12.75" customHeight="1" x14ac:dyDescent="0.2">
      <c r="A590" s="24"/>
      <c r="B590" s="24"/>
      <c r="C590" s="25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spans="1:26" ht="12.75" customHeight="1" x14ac:dyDescent="0.2">
      <c r="A591" s="24"/>
      <c r="B591" s="24"/>
      <c r="C591" s="25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spans="1:26" ht="12.75" customHeight="1" x14ac:dyDescent="0.2">
      <c r="A592" s="24"/>
      <c r="B592" s="24"/>
      <c r="C592" s="25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spans="1:26" ht="12.75" customHeight="1" x14ac:dyDescent="0.2">
      <c r="A593" s="24"/>
      <c r="B593" s="24"/>
      <c r="C593" s="25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spans="1:26" ht="12.75" customHeight="1" x14ac:dyDescent="0.2">
      <c r="A594" s="24"/>
      <c r="B594" s="24"/>
      <c r="C594" s="25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spans="1:26" ht="12.75" customHeight="1" x14ac:dyDescent="0.2">
      <c r="A595" s="24"/>
      <c r="B595" s="24"/>
      <c r="C595" s="25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spans="1:26" ht="12.75" customHeight="1" x14ac:dyDescent="0.2">
      <c r="A596" s="24"/>
      <c r="B596" s="24"/>
      <c r="C596" s="25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spans="1:26" ht="12.75" customHeight="1" x14ac:dyDescent="0.2">
      <c r="A597" s="24"/>
      <c r="B597" s="24"/>
      <c r="C597" s="25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spans="1:26" ht="12.75" customHeight="1" x14ac:dyDescent="0.2">
      <c r="A598" s="24"/>
      <c r="B598" s="24"/>
      <c r="C598" s="25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spans="1:26" ht="12.75" customHeight="1" x14ac:dyDescent="0.2">
      <c r="A599" s="24"/>
      <c r="B599" s="24"/>
      <c r="C599" s="25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spans="1:26" ht="12.75" customHeight="1" x14ac:dyDescent="0.2">
      <c r="A600" s="24"/>
      <c r="B600" s="24"/>
      <c r="C600" s="25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spans="1:26" ht="12.75" customHeight="1" x14ac:dyDescent="0.2">
      <c r="A601" s="24"/>
      <c r="B601" s="24"/>
      <c r="C601" s="25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spans="1:26" ht="12.75" customHeight="1" x14ac:dyDescent="0.2">
      <c r="A602" s="24"/>
      <c r="B602" s="24"/>
      <c r="C602" s="25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spans="1:26" ht="12.75" customHeight="1" x14ac:dyDescent="0.2">
      <c r="A603" s="24"/>
      <c r="B603" s="24"/>
      <c r="C603" s="25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spans="1:26" ht="12.75" customHeight="1" x14ac:dyDescent="0.2">
      <c r="A604" s="24"/>
      <c r="B604" s="24"/>
      <c r="C604" s="25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spans="1:26" ht="12.75" customHeight="1" x14ac:dyDescent="0.2">
      <c r="A605" s="24"/>
      <c r="B605" s="24"/>
      <c r="C605" s="25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spans="1:26" ht="12.75" customHeight="1" x14ac:dyDescent="0.2">
      <c r="A606" s="24"/>
      <c r="B606" s="24"/>
      <c r="C606" s="25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spans="1:26" ht="12.75" customHeight="1" x14ac:dyDescent="0.2">
      <c r="A607" s="24"/>
      <c r="B607" s="24"/>
      <c r="C607" s="25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spans="1:26" ht="12.75" customHeight="1" x14ac:dyDescent="0.2">
      <c r="A608" s="24"/>
      <c r="B608" s="24"/>
      <c r="C608" s="25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spans="1:26" ht="12.75" customHeight="1" x14ac:dyDescent="0.2">
      <c r="A609" s="24"/>
      <c r="B609" s="24"/>
      <c r="C609" s="25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spans="1:26" ht="12.75" customHeight="1" x14ac:dyDescent="0.2">
      <c r="A610" s="24"/>
      <c r="B610" s="24"/>
      <c r="C610" s="25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spans="1:26" ht="12.75" customHeight="1" x14ac:dyDescent="0.2">
      <c r="A611" s="24"/>
      <c r="B611" s="24"/>
      <c r="C611" s="25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spans="1:26" ht="12.75" customHeight="1" x14ac:dyDescent="0.2">
      <c r="A612" s="24"/>
      <c r="B612" s="24"/>
      <c r="C612" s="25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spans="1:26" ht="12.75" customHeight="1" x14ac:dyDescent="0.2">
      <c r="A613" s="24"/>
      <c r="B613" s="24"/>
      <c r="C613" s="25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spans="1:26" ht="12.75" customHeight="1" x14ac:dyDescent="0.2">
      <c r="A614" s="24"/>
      <c r="B614" s="24"/>
      <c r="C614" s="25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spans="1:26" ht="12.75" customHeight="1" x14ac:dyDescent="0.2">
      <c r="A615" s="24"/>
      <c r="B615" s="24"/>
      <c r="C615" s="25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spans="1:26" ht="12.75" customHeight="1" x14ac:dyDescent="0.2">
      <c r="A616" s="24"/>
      <c r="B616" s="24"/>
      <c r="C616" s="25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spans="1:26" ht="12.75" customHeight="1" x14ac:dyDescent="0.2">
      <c r="A617" s="24"/>
      <c r="B617" s="24"/>
      <c r="C617" s="25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spans="1:26" ht="12.75" customHeight="1" x14ac:dyDescent="0.2">
      <c r="A618" s="24"/>
      <c r="B618" s="24"/>
      <c r="C618" s="25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spans="1:26" ht="12.75" customHeight="1" x14ac:dyDescent="0.2">
      <c r="A619" s="24"/>
      <c r="B619" s="24"/>
      <c r="C619" s="25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spans="1:26" ht="12.75" customHeight="1" x14ac:dyDescent="0.2">
      <c r="A620" s="24"/>
      <c r="B620" s="24"/>
      <c r="C620" s="25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spans="1:26" ht="12.75" customHeight="1" x14ac:dyDescent="0.2">
      <c r="A621" s="24"/>
      <c r="B621" s="24"/>
      <c r="C621" s="25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spans="1:26" ht="12.75" customHeight="1" x14ac:dyDescent="0.2">
      <c r="A622" s="24"/>
      <c r="B622" s="24"/>
      <c r="C622" s="25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spans="1:26" ht="12.75" customHeight="1" x14ac:dyDescent="0.2">
      <c r="A623" s="24"/>
      <c r="B623" s="24"/>
      <c r="C623" s="25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spans="1:26" ht="12.75" customHeight="1" x14ac:dyDescent="0.2">
      <c r="A624" s="24"/>
      <c r="B624" s="24"/>
      <c r="C624" s="25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spans="1:26" ht="12.75" customHeight="1" x14ac:dyDescent="0.2">
      <c r="A625" s="24"/>
      <c r="B625" s="24"/>
      <c r="C625" s="25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spans="1:26" ht="12.75" customHeight="1" x14ac:dyDescent="0.2">
      <c r="A626" s="24"/>
      <c r="B626" s="24"/>
      <c r="C626" s="25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spans="1:26" ht="12.75" customHeight="1" x14ac:dyDescent="0.2">
      <c r="A627" s="24"/>
      <c r="B627" s="24"/>
      <c r="C627" s="25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spans="1:26" ht="12.75" customHeight="1" x14ac:dyDescent="0.2">
      <c r="A628" s="24"/>
      <c r="B628" s="24"/>
      <c r="C628" s="25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spans="1:26" ht="12.75" customHeight="1" x14ac:dyDescent="0.2">
      <c r="A629" s="24"/>
      <c r="B629" s="24"/>
      <c r="C629" s="25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spans="1:26" ht="12.75" customHeight="1" x14ac:dyDescent="0.2">
      <c r="A630" s="24"/>
      <c r="B630" s="24"/>
      <c r="C630" s="25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spans="1:26" ht="12.75" customHeight="1" x14ac:dyDescent="0.2">
      <c r="A631" s="24"/>
      <c r="B631" s="24"/>
      <c r="C631" s="25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spans="1:26" ht="12.75" customHeight="1" x14ac:dyDescent="0.2">
      <c r="A632" s="24"/>
      <c r="B632" s="24"/>
      <c r="C632" s="25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spans="1:26" ht="12.75" customHeight="1" x14ac:dyDescent="0.2">
      <c r="A633" s="24"/>
      <c r="B633" s="24"/>
      <c r="C633" s="25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spans="1:26" ht="12.75" customHeight="1" x14ac:dyDescent="0.2">
      <c r="A634" s="24"/>
      <c r="B634" s="24"/>
      <c r="C634" s="25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spans="1:26" ht="12.75" customHeight="1" x14ac:dyDescent="0.2">
      <c r="A635" s="24"/>
      <c r="B635" s="24"/>
      <c r="C635" s="25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spans="1:26" ht="12.75" customHeight="1" x14ac:dyDescent="0.2">
      <c r="A636" s="24"/>
      <c r="B636" s="24"/>
      <c r="C636" s="25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spans="1:26" ht="12.75" customHeight="1" x14ac:dyDescent="0.2">
      <c r="A637" s="24"/>
      <c r="B637" s="24"/>
      <c r="C637" s="25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spans="1:26" ht="12.75" customHeight="1" x14ac:dyDescent="0.2">
      <c r="A638" s="24"/>
      <c r="B638" s="24"/>
      <c r="C638" s="25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spans="1:26" ht="12.75" customHeight="1" x14ac:dyDescent="0.2">
      <c r="A639" s="24"/>
      <c r="B639" s="24"/>
      <c r="C639" s="25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spans="1:26" ht="12.75" customHeight="1" x14ac:dyDescent="0.2">
      <c r="A640" s="24"/>
      <c r="B640" s="24"/>
      <c r="C640" s="25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spans="1:26" ht="12.75" customHeight="1" x14ac:dyDescent="0.2">
      <c r="A641" s="24"/>
      <c r="B641" s="24"/>
      <c r="C641" s="25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spans="1:26" ht="12.75" customHeight="1" x14ac:dyDescent="0.2">
      <c r="A642" s="24"/>
      <c r="B642" s="24"/>
      <c r="C642" s="25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spans="1:26" ht="12.75" customHeight="1" x14ac:dyDescent="0.2">
      <c r="A643" s="24"/>
      <c r="B643" s="24"/>
      <c r="C643" s="25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spans="1:26" ht="12.75" customHeight="1" x14ac:dyDescent="0.2">
      <c r="A644" s="24"/>
      <c r="B644" s="24"/>
      <c r="C644" s="25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spans="1:26" ht="12.75" customHeight="1" x14ac:dyDescent="0.2">
      <c r="A645" s="24"/>
      <c r="B645" s="24"/>
      <c r="C645" s="25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spans="1:26" ht="12.75" customHeight="1" x14ac:dyDescent="0.2">
      <c r="A646" s="24"/>
      <c r="B646" s="24"/>
      <c r="C646" s="25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spans="1:26" ht="12.75" customHeight="1" x14ac:dyDescent="0.2">
      <c r="A647" s="24"/>
      <c r="B647" s="24"/>
      <c r="C647" s="25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spans="1:26" ht="12.75" customHeight="1" x14ac:dyDescent="0.2">
      <c r="A648" s="24"/>
      <c r="B648" s="24"/>
      <c r="C648" s="25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spans="1:26" ht="12.75" customHeight="1" x14ac:dyDescent="0.2">
      <c r="A649" s="24"/>
      <c r="B649" s="24"/>
      <c r="C649" s="25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spans="1:26" ht="12.75" customHeight="1" x14ac:dyDescent="0.2">
      <c r="A650" s="24"/>
      <c r="B650" s="24"/>
      <c r="C650" s="25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spans="1:26" ht="12.75" customHeight="1" x14ac:dyDescent="0.2">
      <c r="A651" s="24"/>
      <c r="B651" s="24"/>
      <c r="C651" s="25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spans="1:26" ht="12.75" customHeight="1" x14ac:dyDescent="0.2">
      <c r="A652" s="24"/>
      <c r="B652" s="24"/>
      <c r="C652" s="25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spans="1:26" ht="12.75" customHeight="1" x14ac:dyDescent="0.2">
      <c r="A653" s="24"/>
      <c r="B653" s="24"/>
      <c r="C653" s="25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spans="1:26" ht="12.75" customHeight="1" x14ac:dyDescent="0.2">
      <c r="A654" s="24"/>
      <c r="B654" s="24"/>
      <c r="C654" s="25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spans="1:26" ht="12.75" customHeight="1" x14ac:dyDescent="0.2">
      <c r="A655" s="24"/>
      <c r="B655" s="24"/>
      <c r="C655" s="25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spans="1:26" ht="12.75" customHeight="1" x14ac:dyDescent="0.2">
      <c r="A656" s="24"/>
      <c r="B656" s="24"/>
      <c r="C656" s="25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spans="1:26" ht="12.75" customHeight="1" x14ac:dyDescent="0.2">
      <c r="A657" s="24"/>
      <c r="B657" s="24"/>
      <c r="C657" s="25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spans="1:26" ht="12.75" customHeight="1" x14ac:dyDescent="0.2">
      <c r="A658" s="24"/>
      <c r="B658" s="24"/>
      <c r="C658" s="25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spans="1:26" ht="12.75" customHeight="1" x14ac:dyDescent="0.2">
      <c r="A659" s="24"/>
      <c r="B659" s="24"/>
      <c r="C659" s="25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spans="1:26" ht="12.75" customHeight="1" x14ac:dyDescent="0.2">
      <c r="A660" s="24"/>
      <c r="B660" s="24"/>
      <c r="C660" s="25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spans="1:26" ht="12.75" customHeight="1" x14ac:dyDescent="0.2">
      <c r="A661" s="24"/>
      <c r="B661" s="24"/>
      <c r="C661" s="25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spans="1:26" ht="12.75" customHeight="1" x14ac:dyDescent="0.2">
      <c r="A662" s="24"/>
      <c r="B662" s="24"/>
      <c r="C662" s="25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spans="1:26" ht="12.75" customHeight="1" x14ac:dyDescent="0.2">
      <c r="A663" s="24"/>
      <c r="B663" s="24"/>
      <c r="C663" s="25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spans="1:26" ht="12.75" customHeight="1" x14ac:dyDescent="0.2">
      <c r="A664" s="24"/>
      <c r="B664" s="24"/>
      <c r="C664" s="25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spans="1:26" ht="12.75" customHeight="1" x14ac:dyDescent="0.2">
      <c r="A665" s="24"/>
      <c r="B665" s="24"/>
      <c r="C665" s="25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spans="1:26" ht="12.75" customHeight="1" x14ac:dyDescent="0.2">
      <c r="A666" s="24"/>
      <c r="B666" s="24"/>
      <c r="C666" s="25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spans="1:26" ht="12.75" customHeight="1" x14ac:dyDescent="0.2">
      <c r="A667" s="24"/>
      <c r="B667" s="24"/>
      <c r="C667" s="25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spans="1:26" ht="12.75" customHeight="1" x14ac:dyDescent="0.2">
      <c r="A668" s="24"/>
      <c r="B668" s="24"/>
      <c r="C668" s="25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spans="1:26" ht="12.75" customHeight="1" x14ac:dyDescent="0.2">
      <c r="A669" s="24"/>
      <c r="B669" s="24"/>
      <c r="C669" s="25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spans="1:26" ht="12.75" customHeight="1" x14ac:dyDescent="0.2">
      <c r="A670" s="24"/>
      <c r="B670" s="24"/>
      <c r="C670" s="25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spans="1:26" ht="12.75" customHeight="1" x14ac:dyDescent="0.2">
      <c r="A671" s="24"/>
      <c r="B671" s="24"/>
      <c r="C671" s="25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spans="1:26" ht="12.75" customHeight="1" x14ac:dyDescent="0.2">
      <c r="A672" s="24"/>
      <c r="B672" s="24"/>
      <c r="C672" s="25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spans="1:26" ht="12.75" customHeight="1" x14ac:dyDescent="0.2">
      <c r="A673" s="24"/>
      <c r="B673" s="24"/>
      <c r="C673" s="25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spans="1:26" ht="12.75" customHeight="1" x14ac:dyDescent="0.2">
      <c r="A674" s="24"/>
      <c r="B674" s="24"/>
      <c r="C674" s="25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spans="1:26" ht="12.75" customHeight="1" x14ac:dyDescent="0.2">
      <c r="A675" s="24"/>
      <c r="B675" s="24"/>
      <c r="C675" s="25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spans="1:26" ht="12.75" customHeight="1" x14ac:dyDescent="0.2">
      <c r="A676" s="24"/>
      <c r="B676" s="24"/>
      <c r="C676" s="25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spans="1:26" ht="12.75" customHeight="1" x14ac:dyDescent="0.2">
      <c r="A677" s="24"/>
      <c r="B677" s="24"/>
      <c r="C677" s="25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spans="1:26" ht="12.75" customHeight="1" x14ac:dyDescent="0.2">
      <c r="A678" s="24"/>
      <c r="B678" s="24"/>
      <c r="C678" s="25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spans="1:26" ht="12.75" customHeight="1" x14ac:dyDescent="0.2">
      <c r="A679" s="24"/>
      <c r="B679" s="24"/>
      <c r="C679" s="25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spans="1:26" ht="12.75" customHeight="1" x14ac:dyDescent="0.2">
      <c r="A680" s="24"/>
      <c r="B680" s="24"/>
      <c r="C680" s="25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spans="1:26" ht="12.75" customHeight="1" x14ac:dyDescent="0.2">
      <c r="A681" s="24"/>
      <c r="B681" s="24"/>
      <c r="C681" s="25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spans="1:26" ht="12.75" customHeight="1" x14ac:dyDescent="0.2">
      <c r="A682" s="24"/>
      <c r="B682" s="24"/>
      <c r="C682" s="25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spans="1:26" ht="12.75" customHeight="1" x14ac:dyDescent="0.2">
      <c r="A683" s="24"/>
      <c r="B683" s="24"/>
      <c r="C683" s="25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spans="1:26" ht="12.75" customHeight="1" x14ac:dyDescent="0.2">
      <c r="A684" s="24"/>
      <c r="B684" s="24"/>
      <c r="C684" s="25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spans="1:26" ht="12.75" customHeight="1" x14ac:dyDescent="0.2">
      <c r="A685" s="24"/>
      <c r="B685" s="24"/>
      <c r="C685" s="25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spans="1:26" ht="12.75" customHeight="1" x14ac:dyDescent="0.2">
      <c r="A686" s="24"/>
      <c r="B686" s="24"/>
      <c r="C686" s="25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spans="1:26" ht="12.75" customHeight="1" x14ac:dyDescent="0.2">
      <c r="A687" s="24"/>
      <c r="B687" s="24"/>
      <c r="C687" s="25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spans="1:26" ht="12.75" customHeight="1" x14ac:dyDescent="0.2">
      <c r="A688" s="24"/>
      <c r="B688" s="24"/>
      <c r="C688" s="25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spans="1:26" ht="12.75" customHeight="1" x14ac:dyDescent="0.2">
      <c r="A689" s="24"/>
      <c r="B689" s="24"/>
      <c r="C689" s="25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spans="1:26" ht="12.75" customHeight="1" x14ac:dyDescent="0.2">
      <c r="A690" s="24"/>
      <c r="B690" s="24"/>
      <c r="C690" s="25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spans="1:26" ht="12.75" customHeight="1" x14ac:dyDescent="0.2">
      <c r="A691" s="24"/>
      <c r="B691" s="24"/>
      <c r="C691" s="25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spans="1:26" ht="12.75" customHeight="1" x14ac:dyDescent="0.2">
      <c r="A692" s="24"/>
      <c r="B692" s="24"/>
      <c r="C692" s="25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spans="1:26" ht="12.75" customHeight="1" x14ac:dyDescent="0.2">
      <c r="A693" s="24"/>
      <c r="B693" s="24"/>
      <c r="C693" s="25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spans="1:26" ht="12.75" customHeight="1" x14ac:dyDescent="0.2">
      <c r="A694" s="24"/>
      <c r="B694" s="24"/>
      <c r="C694" s="25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spans="1:26" ht="12.75" customHeight="1" x14ac:dyDescent="0.2">
      <c r="A695" s="24"/>
      <c r="B695" s="24"/>
      <c r="C695" s="25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spans="1:26" ht="12.75" customHeight="1" x14ac:dyDescent="0.2">
      <c r="A696" s="24"/>
      <c r="B696" s="24"/>
      <c r="C696" s="25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spans="1:26" ht="12.75" customHeight="1" x14ac:dyDescent="0.2">
      <c r="A697" s="24"/>
      <c r="B697" s="24"/>
      <c r="C697" s="25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spans="1:26" ht="12.75" customHeight="1" x14ac:dyDescent="0.2">
      <c r="A698" s="24"/>
      <c r="B698" s="24"/>
      <c r="C698" s="25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spans="1:26" ht="12.75" customHeight="1" x14ac:dyDescent="0.2">
      <c r="A699" s="24"/>
      <c r="B699" s="24"/>
      <c r="C699" s="25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spans="1:26" ht="12.75" customHeight="1" x14ac:dyDescent="0.2">
      <c r="A700" s="24"/>
      <c r="B700" s="24"/>
      <c r="C700" s="25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spans="1:26" ht="12.75" customHeight="1" x14ac:dyDescent="0.2">
      <c r="A701" s="24"/>
      <c r="B701" s="24"/>
      <c r="C701" s="25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spans="1:26" ht="12.75" customHeight="1" x14ac:dyDescent="0.2">
      <c r="A702" s="24"/>
      <c r="B702" s="24"/>
      <c r="C702" s="25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spans="1:26" ht="12.75" customHeight="1" x14ac:dyDescent="0.2">
      <c r="A703" s="24"/>
      <c r="B703" s="24"/>
      <c r="C703" s="25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spans="1:26" ht="12.75" customHeight="1" x14ac:dyDescent="0.2">
      <c r="A704" s="24"/>
      <c r="B704" s="24"/>
      <c r="C704" s="25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spans="1:26" ht="12.75" customHeight="1" x14ac:dyDescent="0.2">
      <c r="A705" s="24"/>
      <c r="B705" s="24"/>
      <c r="C705" s="25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spans="1:26" ht="12.75" customHeight="1" x14ac:dyDescent="0.2">
      <c r="A706" s="24"/>
      <c r="B706" s="24"/>
      <c r="C706" s="25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spans="1:26" ht="12.75" customHeight="1" x14ac:dyDescent="0.2">
      <c r="A707" s="24"/>
      <c r="B707" s="24"/>
      <c r="C707" s="25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spans="1:26" ht="12.75" customHeight="1" x14ac:dyDescent="0.2">
      <c r="A708" s="24"/>
      <c r="B708" s="24"/>
      <c r="C708" s="25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spans="1:26" ht="12.75" customHeight="1" x14ac:dyDescent="0.2">
      <c r="A709" s="24"/>
      <c r="B709" s="24"/>
      <c r="C709" s="25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spans="1:26" ht="12.75" customHeight="1" x14ac:dyDescent="0.2">
      <c r="A710" s="24"/>
      <c r="B710" s="24"/>
      <c r="C710" s="25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spans="1:26" ht="12.75" customHeight="1" x14ac:dyDescent="0.2">
      <c r="A711" s="24"/>
      <c r="B711" s="24"/>
      <c r="C711" s="25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spans="1:26" ht="12.75" customHeight="1" x14ac:dyDescent="0.2">
      <c r="A712" s="24"/>
      <c r="B712" s="24"/>
      <c r="C712" s="25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spans="1:26" ht="12.75" customHeight="1" x14ac:dyDescent="0.2">
      <c r="A713" s="24"/>
      <c r="B713" s="24"/>
      <c r="C713" s="25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spans="1:26" ht="12.75" customHeight="1" x14ac:dyDescent="0.2">
      <c r="A714" s="24"/>
      <c r="B714" s="24"/>
      <c r="C714" s="25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spans="1:26" ht="12.75" customHeight="1" x14ac:dyDescent="0.2">
      <c r="A715" s="24"/>
      <c r="B715" s="24"/>
      <c r="C715" s="25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spans="1:26" ht="12.75" customHeight="1" x14ac:dyDescent="0.2">
      <c r="A716" s="24"/>
      <c r="B716" s="24"/>
      <c r="C716" s="25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spans="1:26" ht="12.75" customHeight="1" x14ac:dyDescent="0.2">
      <c r="A717" s="24"/>
      <c r="B717" s="24"/>
      <c r="C717" s="25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spans="1:26" ht="12.75" customHeight="1" x14ac:dyDescent="0.2">
      <c r="A718" s="24"/>
      <c r="B718" s="24"/>
      <c r="C718" s="25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spans="1:26" ht="12.75" customHeight="1" x14ac:dyDescent="0.2">
      <c r="A719" s="24"/>
      <c r="B719" s="24"/>
      <c r="C719" s="25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spans="1:26" ht="12.75" customHeight="1" x14ac:dyDescent="0.2">
      <c r="A720" s="24"/>
      <c r="B720" s="24"/>
      <c r="C720" s="25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spans="1:26" ht="12.75" customHeight="1" x14ac:dyDescent="0.2">
      <c r="A721" s="24"/>
      <c r="B721" s="24"/>
      <c r="C721" s="25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spans="1:26" ht="12.75" customHeight="1" x14ac:dyDescent="0.2">
      <c r="A722" s="24"/>
      <c r="B722" s="24"/>
      <c r="C722" s="25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spans="1:26" ht="12.75" customHeight="1" x14ac:dyDescent="0.2">
      <c r="A723" s="24"/>
      <c r="B723" s="24"/>
      <c r="C723" s="25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spans="1:26" ht="12.75" customHeight="1" x14ac:dyDescent="0.2">
      <c r="A724" s="24"/>
      <c r="B724" s="24"/>
      <c r="C724" s="25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spans="1:26" ht="12.75" customHeight="1" x14ac:dyDescent="0.2">
      <c r="A725" s="24"/>
      <c r="B725" s="24"/>
      <c r="C725" s="25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spans="1:26" ht="12.75" customHeight="1" x14ac:dyDescent="0.2">
      <c r="A726" s="24"/>
      <c r="B726" s="24"/>
      <c r="C726" s="25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spans="1:26" ht="12.75" customHeight="1" x14ac:dyDescent="0.2">
      <c r="A727" s="24"/>
      <c r="B727" s="24"/>
      <c r="C727" s="25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spans="1:26" ht="12.75" customHeight="1" x14ac:dyDescent="0.2">
      <c r="A728" s="24"/>
      <c r="B728" s="24"/>
      <c r="C728" s="25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spans="1:26" ht="12.75" customHeight="1" x14ac:dyDescent="0.2">
      <c r="A729" s="24"/>
      <c r="B729" s="24"/>
      <c r="C729" s="25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spans="1:26" ht="12.75" customHeight="1" x14ac:dyDescent="0.2">
      <c r="A730" s="24"/>
      <c r="B730" s="24"/>
      <c r="C730" s="25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spans="1:26" ht="12.75" customHeight="1" x14ac:dyDescent="0.2">
      <c r="A731" s="24"/>
      <c r="B731" s="24"/>
      <c r="C731" s="25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spans="1:26" ht="12.75" customHeight="1" x14ac:dyDescent="0.2">
      <c r="A732" s="24"/>
      <c r="B732" s="24"/>
      <c r="C732" s="25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spans="1:26" ht="12.75" customHeight="1" x14ac:dyDescent="0.2">
      <c r="A733" s="24"/>
      <c r="B733" s="24"/>
      <c r="C733" s="25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spans="1:26" ht="12.75" customHeight="1" x14ac:dyDescent="0.2">
      <c r="A734" s="24"/>
      <c r="B734" s="24"/>
      <c r="C734" s="25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spans="1:26" ht="12.75" customHeight="1" x14ac:dyDescent="0.2">
      <c r="A735" s="24"/>
      <c r="B735" s="24"/>
      <c r="C735" s="25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spans="1:26" ht="12.75" customHeight="1" x14ac:dyDescent="0.2">
      <c r="A736" s="24"/>
      <c r="B736" s="24"/>
      <c r="C736" s="25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spans="1:26" ht="12.75" customHeight="1" x14ac:dyDescent="0.2">
      <c r="A737" s="24"/>
      <c r="B737" s="24"/>
      <c r="C737" s="25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spans="1:26" ht="12.75" customHeight="1" x14ac:dyDescent="0.2">
      <c r="A738" s="24"/>
      <c r="B738" s="24"/>
      <c r="C738" s="25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spans="1:26" ht="12.75" customHeight="1" x14ac:dyDescent="0.2">
      <c r="A739" s="24"/>
      <c r="B739" s="24"/>
      <c r="C739" s="25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spans="1:26" ht="12.75" customHeight="1" x14ac:dyDescent="0.2">
      <c r="A740" s="24"/>
      <c r="B740" s="24"/>
      <c r="C740" s="25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spans="1:26" ht="12.75" customHeight="1" x14ac:dyDescent="0.2">
      <c r="A741" s="24"/>
      <c r="B741" s="24"/>
      <c r="C741" s="25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spans="1:26" ht="12.75" customHeight="1" x14ac:dyDescent="0.2">
      <c r="A742" s="24"/>
      <c r="B742" s="24"/>
      <c r="C742" s="25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spans="1:26" ht="12.75" customHeight="1" x14ac:dyDescent="0.2">
      <c r="A743" s="24"/>
      <c r="B743" s="24"/>
      <c r="C743" s="25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spans="1:26" ht="12.75" customHeight="1" x14ac:dyDescent="0.2">
      <c r="A744" s="24"/>
      <c r="B744" s="24"/>
      <c r="C744" s="25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spans="1:26" ht="12.75" customHeight="1" x14ac:dyDescent="0.2">
      <c r="A745" s="24"/>
      <c r="B745" s="24"/>
      <c r="C745" s="25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spans="1:26" ht="12.75" customHeight="1" x14ac:dyDescent="0.2">
      <c r="A746" s="24"/>
      <c r="B746" s="24"/>
      <c r="C746" s="25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spans="1:26" ht="12.75" customHeight="1" x14ac:dyDescent="0.2">
      <c r="A747" s="24"/>
      <c r="B747" s="24"/>
      <c r="C747" s="25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spans="1:26" ht="12.75" customHeight="1" x14ac:dyDescent="0.2">
      <c r="A748" s="24"/>
      <c r="B748" s="24"/>
      <c r="C748" s="25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spans="1:26" ht="12.75" customHeight="1" x14ac:dyDescent="0.2">
      <c r="A749" s="24"/>
      <c r="B749" s="24"/>
      <c r="C749" s="25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spans="1:26" ht="12.75" customHeight="1" x14ac:dyDescent="0.2">
      <c r="A750" s="24"/>
      <c r="B750" s="24"/>
      <c r="C750" s="25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spans="1:26" ht="12.75" customHeight="1" x14ac:dyDescent="0.2">
      <c r="A751" s="24"/>
      <c r="B751" s="24"/>
      <c r="C751" s="25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spans="1:26" ht="12.75" customHeight="1" x14ac:dyDescent="0.2">
      <c r="A752" s="24"/>
      <c r="B752" s="24"/>
      <c r="C752" s="25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spans="1:26" ht="12.75" customHeight="1" x14ac:dyDescent="0.2">
      <c r="A753" s="24"/>
      <c r="B753" s="24"/>
      <c r="C753" s="25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spans="1:26" ht="12.75" customHeight="1" x14ac:dyDescent="0.2">
      <c r="A754" s="24"/>
      <c r="B754" s="24"/>
      <c r="C754" s="25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spans="1:26" ht="12.75" customHeight="1" x14ac:dyDescent="0.2">
      <c r="A755" s="24"/>
      <c r="B755" s="24"/>
      <c r="C755" s="25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spans="1:26" ht="12.75" customHeight="1" x14ac:dyDescent="0.2">
      <c r="A756" s="24"/>
      <c r="B756" s="24"/>
      <c r="C756" s="25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spans="1:26" ht="12.75" customHeight="1" x14ac:dyDescent="0.2">
      <c r="A757" s="24"/>
      <c r="B757" s="24"/>
      <c r="C757" s="25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spans="1:26" ht="12.75" customHeight="1" x14ac:dyDescent="0.2">
      <c r="A758" s="24"/>
      <c r="B758" s="24"/>
      <c r="C758" s="25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spans="1:26" ht="12.75" customHeight="1" x14ac:dyDescent="0.2">
      <c r="A759" s="24"/>
      <c r="B759" s="24"/>
      <c r="C759" s="25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spans="1:26" ht="12.75" customHeight="1" x14ac:dyDescent="0.2">
      <c r="A760" s="24"/>
      <c r="B760" s="24"/>
      <c r="C760" s="25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spans="1:26" ht="12.75" customHeight="1" x14ac:dyDescent="0.2">
      <c r="A761" s="24"/>
      <c r="B761" s="24"/>
      <c r="C761" s="25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spans="1:26" ht="12.75" customHeight="1" x14ac:dyDescent="0.2">
      <c r="A762" s="24"/>
      <c r="B762" s="24"/>
      <c r="C762" s="25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spans="1:26" ht="12.75" customHeight="1" x14ac:dyDescent="0.2">
      <c r="A763" s="24"/>
      <c r="B763" s="24"/>
      <c r="C763" s="25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spans="1:26" ht="12.75" customHeight="1" x14ac:dyDescent="0.2">
      <c r="A764" s="24"/>
      <c r="B764" s="24"/>
      <c r="C764" s="25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spans="1:26" ht="12.75" customHeight="1" x14ac:dyDescent="0.2">
      <c r="A765" s="24"/>
      <c r="B765" s="24"/>
      <c r="C765" s="25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spans="1:26" ht="12.75" customHeight="1" x14ac:dyDescent="0.2">
      <c r="A766" s="24"/>
      <c r="B766" s="24"/>
      <c r="C766" s="25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spans="1:26" ht="12.75" customHeight="1" x14ac:dyDescent="0.2">
      <c r="A767" s="24"/>
      <c r="B767" s="24"/>
      <c r="C767" s="25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 spans="1:26" ht="12.75" customHeight="1" x14ac:dyDescent="0.2">
      <c r="A768" s="24"/>
      <c r="B768" s="24"/>
      <c r="C768" s="25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 spans="1:26" ht="12.75" customHeight="1" x14ac:dyDescent="0.2">
      <c r="A769" s="24"/>
      <c r="B769" s="24"/>
      <c r="C769" s="25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 spans="1:26" ht="12.75" customHeight="1" x14ac:dyDescent="0.2">
      <c r="A770" s="24"/>
      <c r="B770" s="24"/>
      <c r="C770" s="25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 spans="1:26" ht="12.75" customHeight="1" x14ac:dyDescent="0.2">
      <c r="A771" s="24"/>
      <c r="B771" s="24"/>
      <c r="C771" s="25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 spans="1:26" ht="12.75" customHeight="1" x14ac:dyDescent="0.2">
      <c r="A772" s="24"/>
      <c r="B772" s="24"/>
      <c r="C772" s="25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 spans="1:26" ht="12.75" customHeight="1" x14ac:dyDescent="0.2">
      <c r="A773" s="24"/>
      <c r="B773" s="24"/>
      <c r="C773" s="25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 spans="1:26" ht="12.75" customHeight="1" x14ac:dyDescent="0.2">
      <c r="A774" s="24"/>
      <c r="B774" s="24"/>
      <c r="C774" s="25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 spans="1:26" ht="12.75" customHeight="1" x14ac:dyDescent="0.2">
      <c r="A775" s="24"/>
      <c r="B775" s="24"/>
      <c r="C775" s="25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 spans="1:26" ht="12.75" customHeight="1" x14ac:dyDescent="0.2">
      <c r="A776" s="24"/>
      <c r="B776" s="24"/>
      <c r="C776" s="25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 spans="1:26" ht="12.75" customHeight="1" x14ac:dyDescent="0.2">
      <c r="A777" s="24"/>
      <c r="B777" s="24"/>
      <c r="C777" s="25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 spans="1:26" ht="12.75" customHeight="1" x14ac:dyDescent="0.2">
      <c r="A778" s="24"/>
      <c r="B778" s="24"/>
      <c r="C778" s="25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 spans="1:26" ht="12.75" customHeight="1" x14ac:dyDescent="0.2">
      <c r="A779" s="24"/>
      <c r="B779" s="24"/>
      <c r="C779" s="25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 spans="1:26" ht="12.75" customHeight="1" x14ac:dyDescent="0.2">
      <c r="A780" s="24"/>
      <c r="B780" s="24"/>
      <c r="C780" s="25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 spans="1:26" ht="12.75" customHeight="1" x14ac:dyDescent="0.2">
      <c r="A781" s="24"/>
      <c r="B781" s="24"/>
      <c r="C781" s="25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 spans="1:26" ht="12.75" customHeight="1" x14ac:dyDescent="0.2">
      <c r="A782" s="24"/>
      <c r="B782" s="24"/>
      <c r="C782" s="25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 spans="1:26" ht="12.75" customHeight="1" x14ac:dyDescent="0.2">
      <c r="A783" s="24"/>
      <c r="B783" s="24"/>
      <c r="C783" s="25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 spans="1:26" ht="12.75" customHeight="1" x14ac:dyDescent="0.2">
      <c r="A784" s="24"/>
      <c r="B784" s="24"/>
      <c r="C784" s="25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 spans="1:26" ht="12.75" customHeight="1" x14ac:dyDescent="0.2">
      <c r="A785" s="24"/>
      <c r="B785" s="24"/>
      <c r="C785" s="25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 spans="1:26" ht="12.75" customHeight="1" x14ac:dyDescent="0.2">
      <c r="A786" s="24"/>
      <c r="B786" s="24"/>
      <c r="C786" s="25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 spans="1:26" ht="12.75" customHeight="1" x14ac:dyDescent="0.2">
      <c r="A787" s="24"/>
      <c r="B787" s="24"/>
      <c r="C787" s="25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 spans="1:26" ht="12.75" customHeight="1" x14ac:dyDescent="0.2">
      <c r="A788" s="24"/>
      <c r="B788" s="24"/>
      <c r="C788" s="25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 spans="1:26" ht="12.75" customHeight="1" x14ac:dyDescent="0.2">
      <c r="A789" s="24"/>
      <c r="B789" s="24"/>
      <c r="C789" s="25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 spans="1:26" ht="12.75" customHeight="1" x14ac:dyDescent="0.2">
      <c r="A790" s="24"/>
      <c r="B790" s="24"/>
      <c r="C790" s="25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 spans="1:26" ht="12.75" customHeight="1" x14ac:dyDescent="0.2">
      <c r="A791" s="24"/>
      <c r="B791" s="24"/>
      <c r="C791" s="25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 spans="1:26" ht="12.75" customHeight="1" x14ac:dyDescent="0.2">
      <c r="A792" s="24"/>
      <c r="B792" s="24"/>
      <c r="C792" s="25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 spans="1:26" ht="12.75" customHeight="1" x14ac:dyDescent="0.2">
      <c r="A793" s="24"/>
      <c r="B793" s="24"/>
      <c r="C793" s="25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 spans="1:26" ht="12.75" customHeight="1" x14ac:dyDescent="0.2">
      <c r="A794" s="24"/>
      <c r="B794" s="24"/>
      <c r="C794" s="25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 spans="1:26" ht="12.75" customHeight="1" x14ac:dyDescent="0.2">
      <c r="A795" s="24"/>
      <c r="B795" s="24"/>
      <c r="C795" s="25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 spans="1:26" ht="12.75" customHeight="1" x14ac:dyDescent="0.2">
      <c r="A796" s="24"/>
      <c r="B796" s="24"/>
      <c r="C796" s="25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 spans="1:26" ht="12.75" customHeight="1" x14ac:dyDescent="0.2">
      <c r="A797" s="24"/>
      <c r="B797" s="24"/>
      <c r="C797" s="25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 spans="1:26" ht="12.75" customHeight="1" x14ac:dyDescent="0.2">
      <c r="A798" s="24"/>
      <c r="B798" s="24"/>
      <c r="C798" s="25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 spans="1:26" ht="12.75" customHeight="1" x14ac:dyDescent="0.2">
      <c r="A799" s="24"/>
      <c r="B799" s="24"/>
      <c r="C799" s="25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 spans="1:26" ht="12.75" customHeight="1" x14ac:dyDescent="0.2">
      <c r="A800" s="24"/>
      <c r="B800" s="24"/>
      <c r="C800" s="25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 spans="1:26" ht="12.75" customHeight="1" x14ac:dyDescent="0.2">
      <c r="A801" s="24"/>
      <c r="B801" s="24"/>
      <c r="C801" s="25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 spans="1:26" ht="12.75" customHeight="1" x14ac:dyDescent="0.2">
      <c r="A802" s="24"/>
      <c r="B802" s="24"/>
      <c r="C802" s="25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 spans="1:26" ht="12.75" customHeight="1" x14ac:dyDescent="0.2">
      <c r="A803" s="24"/>
      <c r="B803" s="24"/>
      <c r="C803" s="25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 spans="1:26" ht="12.75" customHeight="1" x14ac:dyDescent="0.2">
      <c r="A804" s="24"/>
      <c r="B804" s="24"/>
      <c r="C804" s="25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 spans="1:26" ht="12.75" customHeight="1" x14ac:dyDescent="0.2">
      <c r="A805" s="24"/>
      <c r="B805" s="24"/>
      <c r="C805" s="25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 spans="1:26" ht="12.75" customHeight="1" x14ac:dyDescent="0.2">
      <c r="A806" s="24"/>
      <c r="B806" s="24"/>
      <c r="C806" s="25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 spans="1:26" ht="12.75" customHeight="1" x14ac:dyDescent="0.2">
      <c r="A807" s="24"/>
      <c r="B807" s="24"/>
      <c r="C807" s="25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 spans="1:26" ht="12.75" customHeight="1" x14ac:dyDescent="0.2">
      <c r="A808" s="24"/>
      <c r="B808" s="24"/>
      <c r="C808" s="25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 spans="1:26" ht="12.75" customHeight="1" x14ac:dyDescent="0.2">
      <c r="A809" s="24"/>
      <c r="B809" s="24"/>
      <c r="C809" s="25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 spans="1:26" ht="12.75" customHeight="1" x14ac:dyDescent="0.2">
      <c r="A810" s="24"/>
      <c r="B810" s="24"/>
      <c r="C810" s="25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 spans="1:26" ht="12.75" customHeight="1" x14ac:dyDescent="0.2">
      <c r="A811" s="24"/>
      <c r="B811" s="24"/>
      <c r="C811" s="25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 spans="1:26" ht="12.75" customHeight="1" x14ac:dyDescent="0.2">
      <c r="A812" s="24"/>
      <c r="B812" s="24"/>
      <c r="C812" s="25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 spans="1:26" ht="12.75" customHeight="1" x14ac:dyDescent="0.2">
      <c r="A813" s="24"/>
      <c r="B813" s="24"/>
      <c r="C813" s="25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 spans="1:26" ht="12.75" customHeight="1" x14ac:dyDescent="0.2">
      <c r="A814" s="24"/>
      <c r="B814" s="24"/>
      <c r="C814" s="25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 spans="1:26" ht="12.75" customHeight="1" x14ac:dyDescent="0.2">
      <c r="A815" s="24"/>
      <c r="B815" s="24"/>
      <c r="C815" s="25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 spans="1:26" ht="12.75" customHeight="1" x14ac:dyDescent="0.2">
      <c r="A816" s="24"/>
      <c r="B816" s="24"/>
      <c r="C816" s="25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 spans="1:26" ht="12.75" customHeight="1" x14ac:dyDescent="0.2">
      <c r="A817" s="24"/>
      <c r="B817" s="24"/>
      <c r="C817" s="25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 spans="1:26" ht="12.75" customHeight="1" x14ac:dyDescent="0.2">
      <c r="A818" s="24"/>
      <c r="B818" s="24"/>
      <c r="C818" s="25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 spans="1:26" ht="12.75" customHeight="1" x14ac:dyDescent="0.2">
      <c r="A819" s="24"/>
      <c r="B819" s="24"/>
      <c r="C819" s="25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 spans="1:26" ht="12.75" customHeight="1" x14ac:dyDescent="0.2">
      <c r="A820" s="24"/>
      <c r="B820" s="24"/>
      <c r="C820" s="25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 spans="1:26" ht="12.75" customHeight="1" x14ac:dyDescent="0.2">
      <c r="A821" s="24"/>
      <c r="B821" s="24"/>
      <c r="C821" s="25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 spans="1:26" ht="12.75" customHeight="1" x14ac:dyDescent="0.2">
      <c r="A822" s="24"/>
      <c r="B822" s="24"/>
      <c r="C822" s="25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 spans="1:26" ht="12.75" customHeight="1" x14ac:dyDescent="0.2">
      <c r="A823" s="24"/>
      <c r="B823" s="24"/>
      <c r="C823" s="25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 spans="1:26" ht="12.75" customHeight="1" x14ac:dyDescent="0.2">
      <c r="A824" s="24"/>
      <c r="B824" s="24"/>
      <c r="C824" s="25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 spans="1:26" ht="12.75" customHeight="1" x14ac:dyDescent="0.2">
      <c r="A825" s="24"/>
      <c r="B825" s="24"/>
      <c r="C825" s="25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 spans="1:26" ht="12.75" customHeight="1" x14ac:dyDescent="0.2">
      <c r="A826" s="24"/>
      <c r="B826" s="24"/>
      <c r="C826" s="25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 spans="1:26" ht="12.75" customHeight="1" x14ac:dyDescent="0.2">
      <c r="A827" s="24"/>
      <c r="B827" s="24"/>
      <c r="C827" s="25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 spans="1:26" ht="12.75" customHeight="1" x14ac:dyDescent="0.2">
      <c r="A828" s="24"/>
      <c r="B828" s="24"/>
      <c r="C828" s="25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 spans="1:26" ht="12.75" customHeight="1" x14ac:dyDescent="0.2">
      <c r="A829" s="24"/>
      <c r="B829" s="24"/>
      <c r="C829" s="25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 spans="1:26" ht="12.75" customHeight="1" x14ac:dyDescent="0.2">
      <c r="A830" s="24"/>
      <c r="B830" s="24"/>
      <c r="C830" s="25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 spans="1:26" ht="12.75" customHeight="1" x14ac:dyDescent="0.2">
      <c r="A831" s="24"/>
      <c r="B831" s="24"/>
      <c r="C831" s="25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 spans="1:26" ht="12.75" customHeight="1" x14ac:dyDescent="0.2">
      <c r="A832" s="24"/>
      <c r="B832" s="24"/>
      <c r="C832" s="25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 spans="1:26" ht="12.75" customHeight="1" x14ac:dyDescent="0.2">
      <c r="A833" s="24"/>
      <c r="B833" s="24"/>
      <c r="C833" s="25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 spans="1:26" ht="12.75" customHeight="1" x14ac:dyDescent="0.2">
      <c r="A834" s="24"/>
      <c r="B834" s="24"/>
      <c r="C834" s="25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 spans="1:26" ht="12.75" customHeight="1" x14ac:dyDescent="0.2">
      <c r="A835" s="24"/>
      <c r="B835" s="24"/>
      <c r="C835" s="25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 spans="1:26" ht="12.75" customHeight="1" x14ac:dyDescent="0.2">
      <c r="A836" s="24"/>
      <c r="B836" s="24"/>
      <c r="C836" s="25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 spans="1:26" ht="12.75" customHeight="1" x14ac:dyDescent="0.2">
      <c r="A837" s="24"/>
      <c r="B837" s="24"/>
      <c r="C837" s="25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 spans="1:26" ht="12.75" customHeight="1" x14ac:dyDescent="0.2">
      <c r="A838" s="24"/>
      <c r="B838" s="24"/>
      <c r="C838" s="25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 spans="1:26" ht="12.75" customHeight="1" x14ac:dyDescent="0.2">
      <c r="A839" s="24"/>
      <c r="B839" s="24"/>
      <c r="C839" s="25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 spans="1:26" ht="12.75" customHeight="1" x14ac:dyDescent="0.2">
      <c r="A840" s="24"/>
      <c r="B840" s="24"/>
      <c r="C840" s="25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 spans="1:26" ht="12.75" customHeight="1" x14ac:dyDescent="0.2">
      <c r="A841" s="24"/>
      <c r="B841" s="24"/>
      <c r="C841" s="25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 spans="1:26" ht="12.75" customHeight="1" x14ac:dyDescent="0.2">
      <c r="A842" s="24"/>
      <c r="B842" s="24"/>
      <c r="C842" s="25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 spans="1:26" ht="12.75" customHeight="1" x14ac:dyDescent="0.2">
      <c r="A843" s="24"/>
      <c r="B843" s="24"/>
      <c r="C843" s="25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 spans="1:26" ht="12.75" customHeight="1" x14ac:dyDescent="0.2">
      <c r="A844" s="24"/>
      <c r="B844" s="24"/>
      <c r="C844" s="25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 spans="1:26" ht="12.75" customHeight="1" x14ac:dyDescent="0.2">
      <c r="A845" s="24"/>
      <c r="B845" s="24"/>
      <c r="C845" s="25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 spans="1:26" ht="12.75" customHeight="1" x14ac:dyDescent="0.2">
      <c r="A846" s="24"/>
      <c r="B846" s="24"/>
      <c r="C846" s="25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 spans="1:26" ht="12.75" customHeight="1" x14ac:dyDescent="0.2">
      <c r="A847" s="24"/>
      <c r="B847" s="24"/>
      <c r="C847" s="25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 spans="1:26" ht="12.75" customHeight="1" x14ac:dyDescent="0.2">
      <c r="A848" s="24"/>
      <c r="B848" s="24"/>
      <c r="C848" s="25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 spans="1:26" ht="12.75" customHeight="1" x14ac:dyDescent="0.2">
      <c r="A849" s="24"/>
      <c r="B849" s="24"/>
      <c r="C849" s="25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 spans="1:26" ht="12.75" customHeight="1" x14ac:dyDescent="0.2">
      <c r="A850" s="24"/>
      <c r="B850" s="24"/>
      <c r="C850" s="25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 spans="1:26" ht="12.75" customHeight="1" x14ac:dyDescent="0.2">
      <c r="A851" s="24"/>
      <c r="B851" s="24"/>
      <c r="C851" s="25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 spans="1:26" ht="12.75" customHeight="1" x14ac:dyDescent="0.2">
      <c r="A852" s="24"/>
      <c r="B852" s="24"/>
      <c r="C852" s="25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 spans="1:26" ht="12.75" customHeight="1" x14ac:dyDescent="0.2">
      <c r="A853" s="24"/>
      <c r="B853" s="24"/>
      <c r="C853" s="25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 spans="1:26" ht="12.75" customHeight="1" x14ac:dyDescent="0.2">
      <c r="A854" s="24"/>
      <c r="B854" s="24"/>
      <c r="C854" s="25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 spans="1:26" ht="12.75" customHeight="1" x14ac:dyDescent="0.2">
      <c r="A855" s="24"/>
      <c r="B855" s="24"/>
      <c r="C855" s="25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 spans="1:26" ht="12.75" customHeight="1" x14ac:dyDescent="0.2">
      <c r="A856" s="24"/>
      <c r="B856" s="24"/>
      <c r="C856" s="25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 spans="1:26" ht="12.75" customHeight="1" x14ac:dyDescent="0.2">
      <c r="A857" s="24"/>
      <c r="B857" s="24"/>
      <c r="C857" s="25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 spans="1:26" ht="12.75" customHeight="1" x14ac:dyDescent="0.2">
      <c r="A858" s="24"/>
      <c r="B858" s="24"/>
      <c r="C858" s="25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 spans="1:26" ht="12.75" customHeight="1" x14ac:dyDescent="0.2">
      <c r="A859" s="24"/>
      <c r="B859" s="24"/>
      <c r="C859" s="25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 spans="1:26" ht="12.75" customHeight="1" x14ac:dyDescent="0.2">
      <c r="A860" s="24"/>
      <c r="B860" s="24"/>
      <c r="C860" s="25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 spans="1:26" ht="12.75" customHeight="1" x14ac:dyDescent="0.2">
      <c r="A861" s="24"/>
      <c r="B861" s="24"/>
      <c r="C861" s="25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 spans="1:26" ht="12.75" customHeight="1" x14ac:dyDescent="0.2">
      <c r="A862" s="24"/>
      <c r="B862" s="24"/>
      <c r="C862" s="25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 spans="1:26" ht="12.75" customHeight="1" x14ac:dyDescent="0.2">
      <c r="A863" s="24"/>
      <c r="B863" s="24"/>
      <c r="C863" s="25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 spans="1:26" ht="12.75" customHeight="1" x14ac:dyDescent="0.2">
      <c r="A864" s="24"/>
      <c r="B864" s="24"/>
      <c r="C864" s="25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 spans="1:26" ht="12.75" customHeight="1" x14ac:dyDescent="0.2">
      <c r="A865" s="24"/>
      <c r="B865" s="24"/>
      <c r="C865" s="25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 spans="1:26" ht="12.75" customHeight="1" x14ac:dyDescent="0.2">
      <c r="A866" s="24"/>
      <c r="B866" s="24"/>
      <c r="C866" s="25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 spans="1:26" ht="12.75" customHeight="1" x14ac:dyDescent="0.2">
      <c r="A867" s="24"/>
      <c r="B867" s="24"/>
      <c r="C867" s="25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 spans="1:26" ht="12.75" customHeight="1" x14ac:dyDescent="0.2">
      <c r="A868" s="24"/>
      <c r="B868" s="24"/>
      <c r="C868" s="25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 spans="1:26" ht="12.75" customHeight="1" x14ac:dyDescent="0.2">
      <c r="A869" s="24"/>
      <c r="B869" s="24"/>
      <c r="C869" s="25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 spans="1:26" ht="12.75" customHeight="1" x14ac:dyDescent="0.2">
      <c r="A870" s="24"/>
      <c r="B870" s="24"/>
      <c r="C870" s="25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 spans="1:26" ht="12.75" customHeight="1" x14ac:dyDescent="0.2">
      <c r="A871" s="24"/>
      <c r="B871" s="24"/>
      <c r="C871" s="25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 spans="1:26" ht="12.75" customHeight="1" x14ac:dyDescent="0.2">
      <c r="A872" s="24"/>
      <c r="B872" s="24"/>
      <c r="C872" s="25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 spans="1:26" ht="12.75" customHeight="1" x14ac:dyDescent="0.2">
      <c r="A873" s="24"/>
      <c r="B873" s="24"/>
      <c r="C873" s="25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 spans="1:26" ht="12.75" customHeight="1" x14ac:dyDescent="0.2">
      <c r="A874" s="24"/>
      <c r="B874" s="24"/>
      <c r="C874" s="25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 spans="1:26" ht="12.75" customHeight="1" x14ac:dyDescent="0.2">
      <c r="A875" s="24"/>
      <c r="B875" s="24"/>
      <c r="C875" s="25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 spans="1:26" ht="12.75" customHeight="1" x14ac:dyDescent="0.2">
      <c r="A876" s="24"/>
      <c r="B876" s="24"/>
      <c r="C876" s="25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 spans="1:26" ht="12.75" customHeight="1" x14ac:dyDescent="0.2">
      <c r="A877" s="24"/>
      <c r="B877" s="24"/>
      <c r="C877" s="25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 spans="1:26" ht="12.75" customHeight="1" x14ac:dyDescent="0.2">
      <c r="A878" s="24"/>
      <c r="B878" s="24"/>
      <c r="C878" s="25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 spans="1:26" ht="12.75" customHeight="1" x14ac:dyDescent="0.2">
      <c r="A879" s="24"/>
      <c r="B879" s="24"/>
      <c r="C879" s="25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 spans="1:26" ht="12.75" customHeight="1" x14ac:dyDescent="0.2">
      <c r="A880" s="24"/>
      <c r="B880" s="24"/>
      <c r="C880" s="25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 spans="1:26" ht="12.75" customHeight="1" x14ac:dyDescent="0.2">
      <c r="A881" s="24"/>
      <c r="B881" s="24"/>
      <c r="C881" s="25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 spans="1:26" ht="12.75" customHeight="1" x14ac:dyDescent="0.2">
      <c r="A882" s="24"/>
      <c r="B882" s="24"/>
      <c r="C882" s="25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 spans="1:26" ht="12.75" customHeight="1" x14ac:dyDescent="0.2">
      <c r="A883" s="24"/>
      <c r="B883" s="24"/>
      <c r="C883" s="25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 spans="1:26" ht="12.75" customHeight="1" x14ac:dyDescent="0.2">
      <c r="A884" s="24"/>
      <c r="B884" s="24"/>
      <c r="C884" s="25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 spans="1:26" ht="12.75" customHeight="1" x14ac:dyDescent="0.2">
      <c r="A885" s="24"/>
      <c r="B885" s="24"/>
      <c r="C885" s="25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 spans="1:26" ht="12.75" customHeight="1" x14ac:dyDescent="0.2">
      <c r="A886" s="24"/>
      <c r="B886" s="24"/>
      <c r="C886" s="25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 spans="1:26" ht="12.75" customHeight="1" x14ac:dyDescent="0.2">
      <c r="A887" s="24"/>
      <c r="B887" s="24"/>
      <c r="C887" s="25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 spans="1:26" ht="12.75" customHeight="1" x14ac:dyDescent="0.2">
      <c r="A888" s="24"/>
      <c r="B888" s="24"/>
      <c r="C888" s="25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 spans="1:26" ht="12.75" customHeight="1" x14ac:dyDescent="0.2">
      <c r="A889" s="24"/>
      <c r="B889" s="24"/>
      <c r="C889" s="25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 spans="1:26" ht="12.75" customHeight="1" x14ac:dyDescent="0.2">
      <c r="A890" s="24"/>
      <c r="B890" s="24"/>
      <c r="C890" s="25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 spans="1:26" ht="12.75" customHeight="1" x14ac:dyDescent="0.2">
      <c r="A891" s="24"/>
      <c r="B891" s="24"/>
      <c r="C891" s="25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 spans="1:26" ht="12.75" customHeight="1" x14ac:dyDescent="0.2">
      <c r="A892" s="24"/>
      <c r="B892" s="24"/>
      <c r="C892" s="25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 spans="1:26" ht="12.75" customHeight="1" x14ac:dyDescent="0.2">
      <c r="A893" s="24"/>
      <c r="B893" s="24"/>
      <c r="C893" s="25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 spans="1:26" ht="12.75" customHeight="1" x14ac:dyDescent="0.2">
      <c r="A894" s="24"/>
      <c r="B894" s="24"/>
      <c r="C894" s="25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 spans="1:26" ht="12.75" customHeight="1" x14ac:dyDescent="0.2">
      <c r="A895" s="24"/>
      <c r="B895" s="24"/>
      <c r="C895" s="25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 spans="1:26" ht="12.75" customHeight="1" x14ac:dyDescent="0.2">
      <c r="A896" s="24"/>
      <c r="B896" s="24"/>
      <c r="C896" s="25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 spans="1:26" ht="12.75" customHeight="1" x14ac:dyDescent="0.2">
      <c r="A897" s="24"/>
      <c r="B897" s="24"/>
      <c r="C897" s="25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 spans="1:26" ht="12.75" customHeight="1" x14ac:dyDescent="0.2">
      <c r="A898" s="24"/>
      <c r="B898" s="24"/>
      <c r="C898" s="25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 spans="1:26" ht="12.75" customHeight="1" x14ac:dyDescent="0.2">
      <c r="A899" s="24"/>
      <c r="B899" s="24"/>
      <c r="C899" s="25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 spans="1:26" ht="12.75" customHeight="1" x14ac:dyDescent="0.2">
      <c r="A900" s="24"/>
      <c r="B900" s="24"/>
      <c r="C900" s="25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 spans="1:26" ht="12.75" customHeight="1" x14ac:dyDescent="0.2">
      <c r="A901" s="24"/>
      <c r="B901" s="24"/>
      <c r="C901" s="25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 spans="1:26" ht="12.75" customHeight="1" x14ac:dyDescent="0.2">
      <c r="A902" s="24"/>
      <c r="B902" s="24"/>
      <c r="C902" s="25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 spans="1:26" ht="12.75" customHeight="1" x14ac:dyDescent="0.2">
      <c r="A903" s="24"/>
      <c r="B903" s="24"/>
      <c r="C903" s="25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 spans="1:26" ht="12.75" customHeight="1" x14ac:dyDescent="0.2">
      <c r="A904" s="24"/>
      <c r="B904" s="24"/>
      <c r="C904" s="25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 spans="1:26" ht="12.75" customHeight="1" x14ac:dyDescent="0.2">
      <c r="A905" s="24"/>
      <c r="B905" s="24"/>
      <c r="C905" s="25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 spans="1:26" ht="12.75" customHeight="1" x14ac:dyDescent="0.2">
      <c r="A906" s="24"/>
      <c r="B906" s="24"/>
      <c r="C906" s="25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 spans="1:26" ht="12.75" customHeight="1" x14ac:dyDescent="0.2">
      <c r="A907" s="24"/>
      <c r="B907" s="24"/>
      <c r="C907" s="25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 spans="1:26" ht="12.75" customHeight="1" x14ac:dyDescent="0.2">
      <c r="A908" s="24"/>
      <c r="B908" s="24"/>
      <c r="C908" s="25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 spans="1:26" ht="12.75" customHeight="1" x14ac:dyDescent="0.2">
      <c r="A909" s="24"/>
      <c r="B909" s="24"/>
      <c r="C909" s="25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 spans="1:26" ht="12.75" customHeight="1" x14ac:dyDescent="0.2">
      <c r="A910" s="24"/>
      <c r="B910" s="24"/>
      <c r="C910" s="25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 spans="1:26" ht="12.75" customHeight="1" x14ac:dyDescent="0.2">
      <c r="A911" s="24"/>
      <c r="B911" s="24"/>
      <c r="C911" s="25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 spans="1:26" ht="12.75" customHeight="1" x14ac:dyDescent="0.2">
      <c r="A912" s="24"/>
      <c r="B912" s="24"/>
      <c r="C912" s="25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 spans="1:26" ht="12.75" customHeight="1" x14ac:dyDescent="0.2">
      <c r="A913" s="24"/>
      <c r="B913" s="24"/>
      <c r="C913" s="25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 spans="1:26" ht="12.75" customHeight="1" x14ac:dyDescent="0.2">
      <c r="A914" s="24"/>
      <c r="B914" s="24"/>
      <c r="C914" s="25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 spans="1:26" ht="12.75" customHeight="1" x14ac:dyDescent="0.2">
      <c r="A915" s="24"/>
      <c r="B915" s="24"/>
      <c r="C915" s="25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 spans="1:26" ht="12.75" customHeight="1" x14ac:dyDescent="0.2">
      <c r="A916" s="24"/>
      <c r="B916" s="24"/>
      <c r="C916" s="25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 spans="1:26" ht="12.75" customHeight="1" x14ac:dyDescent="0.2">
      <c r="A917" s="24"/>
      <c r="B917" s="24"/>
      <c r="C917" s="25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 spans="1:26" ht="12.75" customHeight="1" x14ac:dyDescent="0.2">
      <c r="A918" s="24"/>
      <c r="B918" s="24"/>
      <c r="C918" s="25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 spans="1:26" ht="12.75" customHeight="1" x14ac:dyDescent="0.2">
      <c r="A919" s="24"/>
      <c r="B919" s="24"/>
      <c r="C919" s="25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 spans="1:26" ht="12.75" customHeight="1" x14ac:dyDescent="0.2">
      <c r="A920" s="24"/>
      <c r="B920" s="24"/>
      <c r="C920" s="25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 spans="1:26" ht="12.75" customHeight="1" x14ac:dyDescent="0.2">
      <c r="A921" s="24"/>
      <c r="B921" s="24"/>
      <c r="C921" s="25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 spans="1:26" ht="12.75" customHeight="1" x14ac:dyDescent="0.2">
      <c r="A922" s="24"/>
      <c r="B922" s="24"/>
      <c r="C922" s="25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 spans="1:26" ht="12.75" customHeight="1" x14ac:dyDescent="0.2">
      <c r="A923" s="24"/>
      <c r="B923" s="24"/>
      <c r="C923" s="25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 spans="1:26" ht="12.75" customHeight="1" x14ac:dyDescent="0.2">
      <c r="A924" s="24"/>
      <c r="B924" s="24"/>
      <c r="C924" s="25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 spans="1:26" ht="12.75" customHeight="1" x14ac:dyDescent="0.2">
      <c r="A925" s="24"/>
      <c r="B925" s="24"/>
      <c r="C925" s="25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 spans="1:26" ht="12.75" customHeight="1" x14ac:dyDescent="0.2">
      <c r="A926" s="24"/>
      <c r="B926" s="24"/>
      <c r="C926" s="25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 spans="1:26" ht="12.75" customHeight="1" x14ac:dyDescent="0.2">
      <c r="A927" s="24"/>
      <c r="B927" s="24"/>
      <c r="C927" s="25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 spans="1:26" ht="12.75" customHeight="1" x14ac:dyDescent="0.2">
      <c r="A928" s="24"/>
      <c r="B928" s="24"/>
      <c r="C928" s="25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 spans="1:26" ht="12.75" customHeight="1" x14ac:dyDescent="0.2">
      <c r="A929" s="24"/>
      <c r="B929" s="24"/>
      <c r="C929" s="25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 spans="1:26" ht="12.75" customHeight="1" x14ac:dyDescent="0.2">
      <c r="A930" s="24"/>
      <c r="B930" s="24"/>
      <c r="C930" s="25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 spans="1:26" ht="12.75" customHeight="1" x14ac:dyDescent="0.2">
      <c r="A931" s="24"/>
      <c r="B931" s="24"/>
      <c r="C931" s="25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 spans="1:26" ht="12.75" customHeight="1" x14ac:dyDescent="0.2">
      <c r="A932" s="24"/>
      <c r="B932" s="24"/>
      <c r="C932" s="25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 spans="1:26" ht="12.75" customHeight="1" x14ac:dyDescent="0.2">
      <c r="A933" s="24"/>
      <c r="B933" s="24"/>
      <c r="C933" s="25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 spans="1:26" ht="12.75" customHeight="1" x14ac:dyDescent="0.2">
      <c r="A934" s="24"/>
      <c r="B934" s="24"/>
      <c r="C934" s="25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 spans="1:26" ht="12.75" customHeight="1" x14ac:dyDescent="0.2">
      <c r="A935" s="24"/>
      <c r="B935" s="24"/>
      <c r="C935" s="25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 spans="1:26" ht="12.75" customHeight="1" x14ac:dyDescent="0.2">
      <c r="A936" s="24"/>
      <c r="B936" s="24"/>
      <c r="C936" s="25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 spans="1:26" ht="12.75" customHeight="1" x14ac:dyDescent="0.2">
      <c r="A937" s="24"/>
      <c r="B937" s="24"/>
      <c r="C937" s="25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  <row r="938" spans="1:26" ht="12.75" customHeight="1" x14ac:dyDescent="0.2">
      <c r="A938" s="24"/>
      <c r="B938" s="24"/>
      <c r="C938" s="25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</row>
    <row r="939" spans="1:26" ht="12.75" customHeight="1" x14ac:dyDescent="0.2">
      <c r="A939" s="24"/>
      <c r="B939" s="24"/>
      <c r="C939" s="25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</row>
    <row r="940" spans="1:26" ht="12.75" customHeight="1" x14ac:dyDescent="0.2">
      <c r="A940" s="24"/>
      <c r="B940" s="24"/>
      <c r="C940" s="25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</row>
    <row r="941" spans="1:26" ht="12.75" customHeight="1" x14ac:dyDescent="0.2">
      <c r="A941" s="24"/>
      <c r="B941" s="24"/>
      <c r="C941" s="25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</row>
    <row r="942" spans="1:26" ht="12.75" customHeight="1" x14ac:dyDescent="0.2">
      <c r="A942" s="24"/>
      <c r="B942" s="24"/>
      <c r="C942" s="25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</row>
    <row r="943" spans="1:26" ht="12.75" customHeight="1" x14ac:dyDescent="0.2">
      <c r="A943" s="24"/>
      <c r="B943" s="24"/>
      <c r="C943" s="25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</row>
    <row r="944" spans="1:26" ht="12.75" customHeight="1" x14ac:dyDescent="0.2">
      <c r="A944" s="24"/>
      <c r="B944" s="24"/>
      <c r="C944" s="25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</row>
    <row r="945" spans="1:26" ht="12.75" customHeight="1" x14ac:dyDescent="0.2">
      <c r="A945" s="24"/>
      <c r="B945" s="24"/>
      <c r="C945" s="25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</row>
    <row r="946" spans="1:26" ht="12.75" customHeight="1" x14ac:dyDescent="0.2">
      <c r="A946" s="24"/>
      <c r="B946" s="24"/>
      <c r="C946" s="25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</row>
    <row r="947" spans="1:26" ht="12.75" customHeight="1" x14ac:dyDescent="0.2">
      <c r="A947" s="24"/>
      <c r="B947" s="24"/>
      <c r="C947" s="25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</row>
    <row r="948" spans="1:26" ht="12.75" customHeight="1" x14ac:dyDescent="0.2">
      <c r="A948" s="24"/>
      <c r="B948" s="24"/>
      <c r="C948" s="25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</row>
    <row r="949" spans="1:26" ht="12.75" customHeight="1" x14ac:dyDescent="0.2">
      <c r="A949" s="24"/>
      <c r="B949" s="24"/>
      <c r="C949" s="25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</row>
    <row r="950" spans="1:26" ht="12.75" customHeight="1" x14ac:dyDescent="0.2">
      <c r="A950" s="24"/>
      <c r="B950" s="24"/>
      <c r="C950" s="25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</row>
    <row r="951" spans="1:26" ht="12.75" customHeight="1" x14ac:dyDescent="0.2">
      <c r="A951" s="24"/>
      <c r="B951" s="24"/>
      <c r="C951" s="25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</row>
    <row r="952" spans="1:26" ht="12.75" customHeight="1" x14ac:dyDescent="0.2">
      <c r="A952" s="24"/>
      <c r="B952" s="24"/>
      <c r="C952" s="25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</row>
    <row r="953" spans="1:26" ht="12.75" customHeight="1" x14ac:dyDescent="0.2">
      <c r="A953" s="24"/>
      <c r="B953" s="24"/>
      <c r="C953" s="25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</row>
    <row r="954" spans="1:26" ht="12.75" customHeight="1" x14ac:dyDescent="0.2">
      <c r="A954" s="24"/>
      <c r="B954" s="24"/>
      <c r="C954" s="25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</row>
    <row r="955" spans="1:26" ht="12.75" customHeight="1" x14ac:dyDescent="0.2">
      <c r="A955" s="24"/>
      <c r="B955" s="24"/>
      <c r="C955" s="25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</row>
    <row r="956" spans="1:26" ht="12.75" customHeight="1" x14ac:dyDescent="0.2">
      <c r="A956" s="24"/>
      <c r="B956" s="24"/>
      <c r="C956" s="25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</row>
    <row r="957" spans="1:26" ht="12.75" customHeight="1" x14ac:dyDescent="0.2">
      <c r="A957" s="24"/>
      <c r="B957" s="24"/>
      <c r="C957" s="25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</row>
    <row r="958" spans="1:26" ht="12.75" customHeight="1" x14ac:dyDescent="0.2">
      <c r="A958" s="24"/>
      <c r="B958" s="24"/>
      <c r="C958" s="25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</row>
    <row r="959" spans="1:26" ht="12.75" customHeight="1" x14ac:dyDescent="0.2">
      <c r="A959" s="24"/>
      <c r="B959" s="24"/>
      <c r="C959" s="25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</row>
    <row r="960" spans="1:26" ht="12.75" customHeight="1" x14ac:dyDescent="0.2">
      <c r="A960" s="24"/>
      <c r="B960" s="24"/>
      <c r="C960" s="25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</row>
    <row r="961" spans="1:26" ht="12.75" customHeight="1" x14ac:dyDescent="0.2">
      <c r="A961" s="24"/>
      <c r="B961" s="24"/>
      <c r="C961" s="25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</row>
    <row r="962" spans="1:26" ht="12.75" customHeight="1" x14ac:dyDescent="0.2">
      <c r="A962" s="24"/>
      <c r="B962" s="24"/>
      <c r="C962" s="25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</row>
    <row r="963" spans="1:26" ht="12.75" customHeight="1" x14ac:dyDescent="0.2">
      <c r="A963" s="24"/>
      <c r="B963" s="24"/>
      <c r="C963" s="25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</row>
    <row r="964" spans="1:26" ht="12.75" customHeight="1" x14ac:dyDescent="0.2">
      <c r="A964" s="24"/>
      <c r="B964" s="24"/>
      <c r="C964" s="25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</row>
    <row r="965" spans="1:26" ht="12.75" customHeight="1" x14ac:dyDescent="0.2">
      <c r="A965" s="24"/>
      <c r="B965" s="24"/>
      <c r="C965" s="25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</row>
    <row r="966" spans="1:26" ht="12.75" customHeight="1" x14ac:dyDescent="0.2">
      <c r="A966" s="24"/>
      <c r="B966" s="24"/>
      <c r="C966" s="25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</row>
    <row r="967" spans="1:26" ht="12.75" customHeight="1" x14ac:dyDescent="0.2">
      <c r="A967" s="24"/>
      <c r="B967" s="24"/>
      <c r="C967" s="25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</row>
    <row r="968" spans="1:26" ht="12.75" customHeight="1" x14ac:dyDescent="0.2">
      <c r="A968" s="24"/>
      <c r="B968" s="24"/>
      <c r="C968" s="25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</row>
    <row r="969" spans="1:26" ht="12.75" customHeight="1" x14ac:dyDescent="0.2">
      <c r="A969" s="24"/>
      <c r="B969" s="24"/>
      <c r="C969" s="25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</row>
    <row r="970" spans="1:26" ht="12.75" customHeight="1" x14ac:dyDescent="0.2">
      <c r="A970" s="24"/>
      <c r="B970" s="24"/>
      <c r="C970" s="25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</row>
    <row r="971" spans="1:26" ht="12.75" customHeight="1" x14ac:dyDescent="0.2">
      <c r="A971" s="24"/>
      <c r="B971" s="24"/>
      <c r="C971" s="25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</row>
    <row r="972" spans="1:26" ht="12.75" customHeight="1" x14ac:dyDescent="0.2">
      <c r="A972" s="24"/>
      <c r="B972" s="24"/>
      <c r="C972" s="25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</row>
    <row r="973" spans="1:26" ht="12.75" customHeight="1" x14ac:dyDescent="0.2">
      <c r="A973" s="24"/>
      <c r="B973" s="24"/>
      <c r="C973" s="25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</row>
    <row r="974" spans="1:26" ht="12.75" customHeight="1" x14ac:dyDescent="0.2">
      <c r="A974" s="24"/>
      <c r="B974" s="24"/>
      <c r="C974" s="25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</row>
    <row r="975" spans="1:26" ht="12.75" customHeight="1" x14ac:dyDescent="0.2">
      <c r="A975" s="24"/>
      <c r="B975" s="24"/>
      <c r="C975" s="25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</row>
    <row r="976" spans="1:26" ht="12.75" customHeight="1" x14ac:dyDescent="0.2">
      <c r="A976" s="24"/>
      <c r="B976" s="24"/>
      <c r="C976" s="25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</row>
    <row r="977" spans="1:26" ht="12.75" customHeight="1" x14ac:dyDescent="0.2">
      <c r="A977" s="24"/>
      <c r="B977" s="24"/>
      <c r="C977" s="25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</row>
    <row r="978" spans="1:26" ht="12.75" customHeight="1" x14ac:dyDescent="0.2">
      <c r="A978" s="24"/>
      <c r="B978" s="24"/>
      <c r="C978" s="25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</row>
    <row r="979" spans="1:26" ht="12.75" customHeight="1" x14ac:dyDescent="0.2">
      <c r="A979" s="24"/>
      <c r="B979" s="24"/>
      <c r="C979" s="25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</row>
    <row r="980" spans="1:26" ht="12.75" customHeight="1" x14ac:dyDescent="0.2">
      <c r="A980" s="24"/>
      <c r="B980" s="24"/>
      <c r="C980" s="25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</row>
    <row r="981" spans="1:26" ht="12.75" customHeight="1" x14ac:dyDescent="0.2">
      <c r="A981" s="24"/>
      <c r="B981" s="24"/>
      <c r="C981" s="25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</row>
    <row r="982" spans="1:26" ht="12.75" customHeight="1" x14ac:dyDescent="0.2">
      <c r="A982" s="24"/>
      <c r="B982" s="24"/>
      <c r="C982" s="25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</row>
    <row r="983" spans="1:26" ht="12.75" customHeight="1" x14ac:dyDescent="0.2">
      <c r="A983" s="24"/>
      <c r="B983" s="24"/>
      <c r="C983" s="25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</row>
    <row r="984" spans="1:26" ht="12.75" customHeight="1" x14ac:dyDescent="0.2">
      <c r="A984" s="24"/>
      <c r="B984" s="24"/>
      <c r="C984" s="25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</row>
    <row r="985" spans="1:26" ht="12.75" customHeight="1" x14ac:dyDescent="0.2">
      <c r="A985" s="24"/>
      <c r="B985" s="24"/>
      <c r="C985" s="25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</row>
    <row r="986" spans="1:26" ht="12.75" customHeight="1" x14ac:dyDescent="0.2">
      <c r="A986" s="24"/>
      <c r="B986" s="24"/>
      <c r="C986" s="25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</row>
    <row r="987" spans="1:26" ht="12.75" customHeight="1" x14ac:dyDescent="0.2">
      <c r="A987" s="24"/>
      <c r="B987" s="24"/>
      <c r="C987" s="25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</row>
    <row r="988" spans="1:26" ht="12.75" customHeight="1" x14ac:dyDescent="0.2">
      <c r="A988" s="24"/>
      <c r="B988" s="24"/>
      <c r="C988" s="25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</row>
    <row r="989" spans="1:26" ht="12.75" customHeight="1" x14ac:dyDescent="0.2">
      <c r="A989" s="24"/>
      <c r="B989" s="24"/>
      <c r="C989" s="25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</row>
    <row r="990" spans="1:26" ht="12.75" customHeight="1" x14ac:dyDescent="0.2">
      <c r="A990" s="24"/>
      <c r="B990" s="24"/>
      <c r="C990" s="25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</row>
    <row r="991" spans="1:26" ht="12.75" customHeight="1" x14ac:dyDescent="0.2">
      <c r="A991" s="24"/>
      <c r="B991" s="24"/>
      <c r="C991" s="25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</row>
    <row r="992" spans="1:26" ht="12.75" customHeight="1" x14ac:dyDescent="0.2">
      <c r="A992" s="24"/>
      <c r="B992" s="24"/>
      <c r="C992" s="25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</row>
    <row r="993" spans="1:26" ht="12.75" customHeight="1" x14ac:dyDescent="0.2">
      <c r="A993" s="24"/>
      <c r="B993" s="24"/>
      <c r="C993" s="25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</row>
    <row r="994" spans="1:26" ht="12.75" customHeight="1" x14ac:dyDescent="0.2">
      <c r="A994" s="24"/>
      <c r="B994" s="24"/>
      <c r="C994" s="25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</row>
    <row r="995" spans="1:26" ht="12.75" customHeight="1" x14ac:dyDescent="0.2">
      <c r="A995" s="24"/>
      <c r="B995" s="24"/>
      <c r="C995" s="25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</row>
    <row r="996" spans="1:26" ht="12.75" customHeight="1" x14ac:dyDescent="0.2">
      <c r="A996" s="24"/>
      <c r="B996" s="24"/>
      <c r="C996" s="25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</row>
    <row r="997" spans="1:26" ht="12.75" customHeight="1" x14ac:dyDescent="0.2">
      <c r="A997" s="24"/>
      <c r="B997" s="24"/>
      <c r="C997" s="25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</row>
    <row r="998" spans="1:26" ht="12.75" customHeight="1" x14ac:dyDescent="0.2">
      <c r="A998" s="24"/>
      <c r="B998" s="24"/>
      <c r="C998" s="25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</row>
    <row r="999" spans="1:26" ht="12.75" customHeight="1" x14ac:dyDescent="0.2">
      <c r="A999" s="24"/>
      <c r="B999" s="24"/>
      <c r="C999" s="25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</row>
    <row r="1000" spans="1:26" ht="12.75" customHeight="1" x14ac:dyDescent="0.2">
      <c r="A1000" s="24"/>
      <c r="B1000" s="24"/>
      <c r="C1000" s="25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</row>
  </sheetData>
  <pageMargins left="0.511811024" right="0.511811024" top="0.78740157499999996" bottom="0.78740157499999996" header="0" footer="0"/>
  <pageSetup paperSize="9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B2E67AC7F328046986E35A03DBEA2AF" ma:contentTypeVersion="15" ma:contentTypeDescription="Crie um novo documento." ma:contentTypeScope="" ma:versionID="807d38a2cdb2978548ecaef011b4fe8c">
  <xsd:schema xmlns:xsd="http://www.w3.org/2001/XMLSchema" xmlns:xs="http://www.w3.org/2001/XMLSchema" xmlns:p="http://schemas.microsoft.com/office/2006/metadata/properties" xmlns:ns2="522510d1-59db-44c7-bc47-6cc7044ef6e8" xmlns:ns3="a7020658-4105-46d4-8efe-86bba1d2eae4" targetNamespace="http://schemas.microsoft.com/office/2006/metadata/properties" ma:root="true" ma:fieldsID="19348ceb58d870a5f43bdf9ace4261ca" ns2:_="" ns3:_="">
    <xsd:import namespace="522510d1-59db-44c7-bc47-6cc7044ef6e8"/>
    <xsd:import namespace="a7020658-4105-46d4-8efe-86bba1d2ea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2510d1-59db-44c7-bc47-6cc7044ef6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11439537-a661-4c27-8fe4-74698d587d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020658-4105-46d4-8efe-86bba1d2eae4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a75ab3c-d32e-4abe-ae75-930e5b3ac975}" ma:internalName="TaxCatchAll" ma:showField="CatchAllData" ma:web="a7020658-4105-46d4-8efe-86bba1d2ea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2510d1-59db-44c7-bc47-6cc7044ef6e8">
      <Terms xmlns="http://schemas.microsoft.com/office/infopath/2007/PartnerControls"/>
    </lcf76f155ced4ddcb4097134ff3c332f>
    <TaxCatchAll xmlns="a7020658-4105-46d4-8efe-86bba1d2eae4" xsi:nil="true"/>
  </documentManagement>
</p:properties>
</file>

<file path=customXml/itemProps1.xml><?xml version="1.0" encoding="utf-8"?>
<ds:datastoreItem xmlns:ds="http://schemas.openxmlformats.org/officeDocument/2006/customXml" ds:itemID="{1D79011F-8397-408F-A291-F95C23D7FF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FF1496-773B-4AB7-9826-7EA53FEE5D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2510d1-59db-44c7-bc47-6cc7044ef6e8"/>
    <ds:schemaRef ds:uri="a7020658-4105-46d4-8efe-86bba1d2ea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7E60C9-033E-419F-9121-BFD219E1AF5F}">
  <ds:schemaRefs>
    <ds:schemaRef ds:uri="http://schemas.microsoft.com/office/2006/metadata/properties"/>
    <ds:schemaRef ds:uri="http://schemas.microsoft.com/office/infopath/2007/PartnerControls"/>
    <ds:schemaRef ds:uri="522510d1-59db-44c7-bc47-6cc7044ef6e8"/>
    <ds:schemaRef ds:uri="a7020658-4105-46d4-8efe-86bba1d2eae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INDICADORES E METAS</vt:lpstr>
      <vt:lpstr>AVALIACAO MEIO TERMO</vt:lpstr>
      <vt:lpstr>AVALIACAO FINAL</vt:lpstr>
      <vt:lpstr>FIGURAS</vt:lpstr>
      <vt:lpstr>Figuras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Onildo</dc:creator>
  <cp:keywords/>
  <dc:description/>
  <cp:lastModifiedBy>Camila Gomes</cp:lastModifiedBy>
  <cp:revision/>
  <dcterms:created xsi:type="dcterms:W3CDTF">2010-08-06T11:52:22Z</dcterms:created>
  <dcterms:modified xsi:type="dcterms:W3CDTF">2024-10-22T18:37:50Z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c82c2660-6031-4235-9832-1e454fbad09f</vt:lpwstr>
  </property>
  <property fmtid="{D5CDD505-2E9C-101B-9397-08002B2CF9AE}" pid="3" name="ContentTypeId">
    <vt:lpwstr>0x010100FB2E67AC7F328046986E35A03DBEA2AF</vt:lpwstr>
  </property>
  <property fmtid="{D5CDD505-2E9C-101B-9397-08002B2CF9AE}" pid="4" name="MSIP_Label_3738d5ca-cd4e-433d-8f2a-eee77df5cad2_Enabled">
    <vt:lpwstr>true</vt:lpwstr>
  </property>
  <property fmtid="{D5CDD505-2E9C-101B-9397-08002B2CF9AE}" pid="5" name="MSIP_Label_3738d5ca-cd4e-433d-8f2a-eee77df5cad2_SetDate">
    <vt:lpwstr>2023-05-26T12:55:49Z</vt:lpwstr>
  </property>
  <property fmtid="{D5CDD505-2E9C-101B-9397-08002B2CF9AE}" pid="6" name="MSIP_Label_3738d5ca-cd4e-433d-8f2a-eee77df5cad2_Method">
    <vt:lpwstr>Standard</vt:lpwstr>
  </property>
  <property fmtid="{D5CDD505-2E9C-101B-9397-08002B2CF9AE}" pid="7" name="MSIP_Label_3738d5ca-cd4e-433d-8f2a-eee77df5cad2_Name">
    <vt:lpwstr>defa4170-0d19-0005-0004-bc88714345d2</vt:lpwstr>
  </property>
  <property fmtid="{D5CDD505-2E9C-101B-9397-08002B2CF9AE}" pid="8" name="MSIP_Label_3738d5ca-cd4e-433d-8f2a-eee77df5cad2_SiteId">
    <vt:lpwstr>c14e2b56-c5bc-43bd-ad9c-408cf6cc3560</vt:lpwstr>
  </property>
  <property fmtid="{D5CDD505-2E9C-101B-9397-08002B2CF9AE}" pid="9" name="MSIP_Label_3738d5ca-cd4e-433d-8f2a-eee77df5cad2_ActionId">
    <vt:lpwstr>1815e64d-3540-45e5-ad4d-c6dafe52466b</vt:lpwstr>
  </property>
  <property fmtid="{D5CDD505-2E9C-101B-9397-08002B2CF9AE}" pid="10" name="MSIP_Label_3738d5ca-cd4e-433d-8f2a-eee77df5cad2_ContentBits">
    <vt:lpwstr>0</vt:lpwstr>
  </property>
  <property fmtid="{D5CDD505-2E9C-101B-9397-08002B2CF9AE}" pid="11" name="MediaServiceImageTags">
    <vt:lpwstr/>
  </property>
</Properties>
</file>