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I:\Gp-A-CGESP-bsa\_COPAN\PAN Aves Limicolas Migratórias\1º ciclo\3-Metas e Indicadores\"/>
    </mc:Choice>
  </mc:AlternateContent>
  <bookViews>
    <workbookView xWindow="0" yWindow="0" windowWidth="20490" windowHeight="6945" tabRatio="523" activeTab="1" xr2:uid="{00000000-000D-0000-FFFF-FFFF00000000}"/>
  </bookViews>
  <sheets>
    <sheet name="MATRIZ META" sheetId="22" r:id="rId1"/>
    <sheet name="MATRIZ AVALIACAO MEIO TERMO" sheetId="30" r:id="rId2"/>
    <sheet name="MATRIZ META (REVISADA)" sheetId="31" r:id="rId3"/>
    <sheet name="MATRIZ AVALIACAO FINAL" sheetId="28" r:id="rId4"/>
  </sheets>
  <calcPr calcId="171027"/>
  <fileRecoveryPr autoRecover="0"/>
</workbook>
</file>

<file path=xl/calcChain.xml><?xml version="1.0" encoding="utf-8"?>
<calcChain xmlns="http://schemas.openxmlformats.org/spreadsheetml/2006/main">
  <c r="D8" i="30" l="1"/>
  <c r="D8" i="28"/>
  <c r="D5" i="30" l="1"/>
  <c r="D5" i="28"/>
  <c r="A3" i="28"/>
  <c r="A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Andreia</author>
  </authors>
  <commentList>
    <comment ref="A9" authorId="0" shapeId="0" xr:uid="{00000000-0006-0000-0100-000001000000}">
      <text>
        <r>
          <rPr>
            <sz val="11"/>
            <color indexed="81"/>
            <rFont val="Tahoma"/>
            <family val="2"/>
          </rPr>
          <t xml:space="preserve">Inserir o número do objetivo.
</t>
        </r>
      </text>
    </comment>
    <comment ref="B9" authorId="0" shapeId="0" xr:uid="{00000000-0006-0000-0100-000002000000}">
      <text>
        <r>
          <rPr>
            <sz val="10"/>
            <color indexed="81"/>
            <rFont val="Tahoma"/>
            <family val="2"/>
          </rPr>
          <t xml:space="preserve">Inserir os objetivos  defindos na Matriz do Plano de Ação
</t>
        </r>
      </text>
    </comment>
    <comment ref="C9" authorId="0" shapeId="0" xr:uid="{00000000-0006-0000-0100-000003000000}">
      <text>
        <r>
          <rPr>
            <sz val="10"/>
            <color indexed="81"/>
            <rFont val="Tahoma"/>
            <family val="2"/>
          </rPr>
          <t>Elemento de mensuração do alcance do objetivo.</t>
        </r>
      </text>
    </comment>
    <comment ref="D9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Mensuração do indicador no início do trabalho - registrar a data de mensuração da linha de base
</t>
        </r>
      </text>
    </comment>
    <comment ref="E9" authorId="0" shapeId="0" xr:uid="{00000000-0006-0000-0100-000005000000}">
      <text>
        <r>
          <rPr>
            <sz val="10"/>
            <color indexed="81"/>
            <rFont val="Tahoma"/>
            <family val="2"/>
          </rPr>
          <t xml:space="preserve">Indicador quantificado com prazo de alcance
</t>
        </r>
      </text>
    </comment>
    <comment ref="G9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Instrumento de medida do indicador (questionário, observação direta em campo, registros)
</t>
        </r>
      </text>
    </comment>
    <comment ref="H9" authorId="0" shapeId="0" xr:uid="{00000000-0006-0000-0100-000007000000}">
      <text>
        <r>
          <rPr>
            <sz val="10"/>
            <color indexed="81"/>
            <rFont val="Tahoma"/>
            <family val="2"/>
          </rPr>
          <t>A frequência pode ser  anual, semestral, mensal e outros.
Indique o mês e o ano dos monitoramentos</t>
        </r>
      </text>
    </comment>
    <comment ref="I9" authorId="0" shapeId="0" xr:uid="{00000000-0006-0000-0100-000008000000}">
      <text>
        <r>
          <rPr>
            <sz val="10"/>
            <color indexed="81"/>
            <rFont val="Tahoma"/>
            <family val="2"/>
          </rPr>
          <t>Nome e instituição de quem coordenará a mensuração do indicador.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Andreia</author>
    <author>Usuário</author>
  </authors>
  <commentList>
    <comment ref="A12" authorId="0" shapeId="0" xr:uid="{00000000-0006-0000-0200-000001000000}">
      <text>
        <r>
          <rPr>
            <sz val="11"/>
            <color indexed="81"/>
            <rFont val="Tahoma"/>
            <family val="2"/>
          </rPr>
          <t xml:space="preserve">Inserir o número do objetivo.
</t>
        </r>
      </text>
    </comment>
    <comment ref="B12" authorId="0" shapeId="0" xr:uid="{00000000-0006-0000-0200-000002000000}">
      <text>
        <r>
          <rPr>
            <sz val="10"/>
            <color indexed="81"/>
            <rFont val="Tahoma"/>
            <family val="2"/>
          </rPr>
          <t xml:space="preserve">Inserir os objetivos  defindos na Matriz do Plano de Ação
</t>
        </r>
      </text>
    </comment>
    <comment ref="C12" authorId="0" shapeId="0" xr:uid="{00000000-0006-0000-0200-000003000000}">
      <text>
        <r>
          <rPr>
            <sz val="10"/>
            <color indexed="81"/>
            <rFont val="Tahoma"/>
            <family val="2"/>
          </rPr>
          <t>Elemento de mensuração do alcance do objetivo.</t>
        </r>
      </text>
    </comment>
    <comment ref="D12" authorId="0" shapeId="0" xr:uid="{00000000-0006-0000-0200-000004000000}">
      <text>
        <r>
          <rPr>
            <sz val="12"/>
            <color indexed="81"/>
            <rFont val="Tahoma"/>
            <family val="2"/>
          </rPr>
          <t xml:space="preserve">Inserir o quantitativo da linha de base.  Somente o número (ele alimentará os gráficos do painel de gestão).
</t>
        </r>
      </text>
    </comment>
    <comment ref="E12" authorId="0" shapeId="0" xr:uid="{00000000-0006-0000-0200-000005000000}">
      <text>
        <r>
          <rPr>
            <sz val="12"/>
            <color indexed="81"/>
            <rFont val="Tahoma"/>
            <family val="2"/>
          </rPr>
          <t>IInserir o quantitativo da  meta estabelecida na Matriz de Metas.  Somente o número (ele alimentará os gráficos do painel de gestão).</t>
        </r>
      </text>
    </comment>
    <comment ref="F12" authorId="1" shapeId="0" xr:uid="{00000000-0006-0000-0200-000006000000}">
      <text>
        <r>
          <rPr>
            <sz val="12"/>
            <color indexed="81"/>
            <rFont val="Tahoma"/>
            <family val="2"/>
          </rPr>
          <t xml:space="preserve">Inserir o quantitativo da  meta final  Somente o número (ele alimentará os gráficos do painel de gestão).
</t>
        </r>
      </text>
    </comment>
    <comment ref="G12" authorId="0" shapeId="0" xr:uid="{00000000-0006-0000-0200-000007000000}">
      <text>
        <r>
          <rPr>
            <sz val="12"/>
            <color indexed="81"/>
            <rFont val="Tahoma"/>
            <family val="2"/>
          </rPr>
          <t xml:space="preserve">Inserir o resultado quantitativo da monitoria realizada para a Avaliação de Meio Termo.  Digite somente o número (ele alimentará os gráficos do painel de gestão).
</t>
        </r>
      </text>
    </comment>
    <comment ref="H12" authorId="0" shapeId="0" xr:uid="{00000000-0006-0000-0200-000008000000}">
      <text>
        <r>
          <rPr>
            <sz val="12"/>
            <color indexed="81"/>
            <rFont val="Tahoma"/>
            <family val="2"/>
          </rPr>
          <t>Inserir a data em que o indicador foi monitorado.</t>
        </r>
      </text>
    </comment>
    <comment ref="I12" authorId="0" shapeId="0" xr:uid="{00000000-0006-0000-0200-000009000000}">
      <text>
        <r>
          <rPr>
            <sz val="12"/>
            <color indexed="81"/>
            <rFont val="Tahoma"/>
            <family val="2"/>
          </rPr>
          <t>Coordenador do objetivo específico ou seu representante que trouxe a informação para a reunião de Avaliação</t>
        </r>
      </text>
    </comment>
    <comment ref="J12" authorId="1" shapeId="0" xr:uid="{00000000-0006-0000-0200-00000A000000}">
      <text>
        <r>
          <rPr>
            <sz val="12"/>
            <color indexed="81"/>
            <rFont val="Tahoma"/>
            <family val="2"/>
          </rPr>
          <t xml:space="preserve">Nome e instituição de quem fez a mensuração do indicador.
</t>
        </r>
      </text>
    </comment>
    <comment ref="K12" authorId="1" shapeId="0" xr:uid="{00000000-0006-0000-0200-00000B000000}">
      <text>
        <r>
          <rPr>
            <sz val="12"/>
            <color indexed="81"/>
            <rFont val="Tahoma"/>
            <family val="2"/>
          </rPr>
          <t xml:space="preserve">Explicar porque a meta não foi alcançada ou descrever os fatores que levaram ao alcance da meta.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Andreia</author>
  </authors>
  <commentList>
    <comment ref="A9" authorId="0" shapeId="0" xr:uid="{E1A05B4E-B2BD-4869-8307-87C3640FC9BF}">
      <text>
        <r>
          <rPr>
            <sz val="11"/>
            <color indexed="81"/>
            <rFont val="Tahoma"/>
            <family val="2"/>
          </rPr>
          <t xml:space="preserve">Inserir o número do objetivo.
</t>
        </r>
      </text>
    </comment>
    <comment ref="B9" authorId="0" shapeId="0" xr:uid="{D3CF6DE0-0B39-46FA-B656-3E170A4570A3}">
      <text>
        <r>
          <rPr>
            <sz val="10"/>
            <color indexed="81"/>
            <rFont val="Tahoma"/>
            <family val="2"/>
          </rPr>
          <t xml:space="preserve">Inserir os objetivos  defindos na Matriz do Plano de Ação
</t>
        </r>
      </text>
    </comment>
    <comment ref="C9" authorId="0" shapeId="0" xr:uid="{CFEBE40C-36A0-4F78-A36F-F24DD546CE65}">
      <text>
        <r>
          <rPr>
            <sz val="10"/>
            <color indexed="81"/>
            <rFont val="Tahoma"/>
            <family val="2"/>
          </rPr>
          <t>Elemento de mensuração do alcance do objetivo.</t>
        </r>
      </text>
    </comment>
    <comment ref="D9" authorId="0" shapeId="0" xr:uid="{A265B39A-4F48-4140-8749-2812D992EE75}">
      <text>
        <r>
          <rPr>
            <sz val="9"/>
            <color indexed="81"/>
            <rFont val="Tahoma"/>
            <family val="2"/>
          </rPr>
          <t xml:space="preserve">Mensuração do indicador no início do trabalho - registrar a data de mensuração da linha de base
</t>
        </r>
      </text>
    </comment>
    <comment ref="E9" authorId="0" shapeId="0" xr:uid="{74197A83-5E17-41F6-BA2E-BE924F90BFAF}">
      <text>
        <r>
          <rPr>
            <sz val="10"/>
            <color indexed="81"/>
            <rFont val="Tahoma"/>
            <family val="2"/>
          </rPr>
          <t xml:space="preserve">Indicador quantificado com prazo de alcance
</t>
        </r>
      </text>
    </comment>
    <comment ref="G9" authorId="0" shapeId="0" xr:uid="{DD2D3921-F8CD-4C6B-9BAC-CFFB6F47F9CD}">
      <text>
        <r>
          <rPr>
            <sz val="9"/>
            <color indexed="81"/>
            <rFont val="Tahoma"/>
            <family val="2"/>
          </rPr>
          <t xml:space="preserve">Instrumento de medida do indicador (questionário, observação direta em campo, registros)
</t>
        </r>
      </text>
    </comment>
    <comment ref="H9" authorId="0" shapeId="0" xr:uid="{7039CBCB-5741-4736-BA26-40906C890223}">
      <text>
        <r>
          <rPr>
            <sz val="10"/>
            <color indexed="81"/>
            <rFont val="Tahoma"/>
            <family val="2"/>
          </rPr>
          <t>A frequência pode ser  anual, semestral, mensal e outros.
Indique o mês e o ano dos monitoramentos</t>
        </r>
      </text>
    </comment>
    <comment ref="I9" authorId="0" shapeId="0" xr:uid="{FEACEE0E-776F-4CF8-AA29-BA62A4400BCD}">
      <text>
        <r>
          <rPr>
            <sz val="10"/>
            <color indexed="81"/>
            <rFont val="Tahoma"/>
            <family val="2"/>
          </rPr>
          <t>Nome e instituição de quem coordenará a mensuração do indicador.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Andreia</author>
    <author>Usuário</author>
  </authors>
  <commentList>
    <comment ref="A12" authorId="0" shapeId="0" xr:uid="{00000000-0006-0000-0300-000001000000}">
      <text>
        <r>
          <rPr>
            <sz val="11"/>
            <color indexed="81"/>
            <rFont val="Tahoma"/>
            <family val="2"/>
          </rPr>
          <t xml:space="preserve">Inserir o número do objetivo.
A planilha preenche automaticamente o dado estabelecido na Matriz de Metas.
</t>
        </r>
      </text>
    </comment>
    <comment ref="B12" authorId="0" shapeId="0" xr:uid="{00000000-0006-0000-0300-000002000000}">
      <text>
        <r>
          <rPr>
            <sz val="10"/>
            <color indexed="81"/>
            <rFont val="Tahoma"/>
            <family val="2"/>
          </rPr>
          <t>Inserir os objetivos  defindos na Matriz do Plano de Ação. 
A planilha preenche automaticamente o dado estabelecido na Matriz de Metas.</t>
        </r>
      </text>
    </comment>
    <comment ref="C12" authorId="0" shapeId="0" xr:uid="{00000000-0006-0000-0300-000003000000}">
      <text>
        <r>
          <rPr>
            <sz val="10"/>
            <color indexed="81"/>
            <rFont val="Tahoma"/>
            <family val="2"/>
          </rPr>
          <t>A planilha preenche automaticamente o dado estabelecido na Matriz de Avaliação de Meio Termo.</t>
        </r>
      </text>
    </comment>
    <comment ref="D12" authorId="0" shapeId="0" xr:uid="{00000000-0006-0000-0300-000004000000}">
      <text>
        <r>
          <rPr>
            <sz val="9"/>
            <color indexed="81"/>
            <rFont val="Tahoma"/>
            <family val="2"/>
          </rPr>
          <t>A planilha preenche automaticamente o dado estabelecido na Matriz de Avaliação de Metio Termo.</t>
        </r>
      </text>
    </comment>
    <comment ref="E12" authorId="0" shapeId="0" xr:uid="{00000000-0006-0000-0300-000005000000}">
      <text>
        <r>
          <rPr>
            <sz val="10"/>
            <color indexed="81"/>
            <rFont val="Tahoma"/>
            <family val="2"/>
          </rPr>
          <t>A planilha preenche automaticamente o dado estabelecido na Matriz de Avaliação de Metio Termo.</t>
        </r>
      </text>
    </comment>
    <comment ref="F12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A planilha preenche automaticamente o dado estabelecido na Matriz de Avaliação de Metio Termo.
</t>
        </r>
      </text>
    </comment>
    <comment ref="G12" authorId="1" shapeId="0" xr:uid="{00000000-0006-0000-0300-000007000000}">
      <text>
        <r>
          <rPr>
            <sz val="9"/>
            <color indexed="81"/>
            <rFont val="Tahoma"/>
            <family val="2"/>
          </rPr>
          <t xml:space="preserve">A planilha preenche automaticamente o dado da Matriz de Avaliação de Meio Termo.
</t>
        </r>
      </text>
    </comment>
    <comment ref="H12" authorId="0" shapeId="0" xr:uid="{00000000-0006-0000-0300-000008000000}">
      <text>
        <r>
          <rPr>
            <sz val="10"/>
            <color indexed="81"/>
            <rFont val="Tahoma"/>
            <family val="2"/>
          </rPr>
          <t xml:space="preserve">INSERIR A DATA EM QUE O INDICADOR FOI MONITRADO
</t>
        </r>
      </text>
    </comment>
    <comment ref="I12" authorId="0" shapeId="0" xr:uid="{00000000-0006-0000-0300-000009000000}">
      <text>
        <r>
          <rPr>
            <sz val="10"/>
            <color indexed="81"/>
            <rFont val="Tahoma"/>
            <family val="2"/>
          </rPr>
          <t xml:space="preserve">Inserir somente o quantitativo da medição do indicador para a avaliação final.  </t>
        </r>
      </text>
    </comment>
    <comment ref="J12" authorId="0" shapeId="0" xr:uid="{00000000-0006-0000-0300-00000A000000}">
      <text>
        <r>
          <rPr>
            <sz val="10"/>
            <color indexed="81"/>
            <rFont val="Tahoma"/>
            <family val="2"/>
          </rPr>
          <t>Coordenador do objetivo específico ou seu representante que trouxe a informação para a reunião de Avaliação</t>
        </r>
      </text>
    </comment>
    <comment ref="K12" authorId="1" shapeId="0" xr:uid="{00000000-0006-0000-0300-00000B000000}">
      <text>
        <r>
          <rPr>
            <sz val="10"/>
            <color indexed="81"/>
            <rFont val="Tahoma"/>
            <family val="2"/>
          </rPr>
          <t xml:space="preserve">Nome e instituição de quem fez a mensuração do indicador.
</t>
        </r>
      </text>
    </comment>
    <comment ref="L12" authorId="1" shapeId="0" xr:uid="{00000000-0006-0000-0300-00000C000000}">
      <text>
        <r>
          <rPr>
            <sz val="9"/>
            <color indexed="81"/>
            <rFont val="Tahoma"/>
            <family val="2"/>
          </rPr>
          <t xml:space="preserve">Explicar porque a meta não foi alcançada ou descrever os fatores que levaram ao alcance da meta.
</t>
        </r>
      </text>
    </comment>
  </commentList>
</comments>
</file>

<file path=xl/sharedStrings.xml><?xml version="1.0" encoding="utf-8"?>
<sst xmlns="http://schemas.openxmlformats.org/spreadsheetml/2006/main" count="225" uniqueCount="111">
  <si>
    <t>INDICADOR</t>
  </si>
  <si>
    <t>LINHA DE BASE - LB</t>
  </si>
  <si>
    <t>MEIO DE VERIFICAÇÃO</t>
  </si>
  <si>
    <t>RESPONSÁVEL</t>
  </si>
  <si>
    <t xml:space="preserve"> FREQUÊNCIA/ DATA  DE MONITORAMENTO</t>
  </si>
  <si>
    <t>ID</t>
  </si>
  <si>
    <t>OBJETIVOS ESPECÍFICOS</t>
  </si>
  <si>
    <t>MATRIZ DE METAS</t>
  </si>
  <si>
    <t>COLABORADOR NA MENSURAÇÃO DO INDICADOR</t>
  </si>
  <si>
    <t>META  DE MEIO TERMO</t>
  </si>
  <si>
    <t>META FINAL</t>
  </si>
  <si>
    <t>META DE MEIO TERMO</t>
  </si>
  <si>
    <t>MATRIZ DE AVALIAÇÃO DE MEIO TERMO</t>
  </si>
  <si>
    <t>DATA DA MONITORIA</t>
  </si>
  <si>
    <t>RESULTADO DA MONITORIA DO INDICADOR</t>
  </si>
  <si>
    <t>CAUSAS DA VARIAÇÃO DO INDICADOR OU FATORES DE SUCESSO</t>
  </si>
  <si>
    <t>DADOS DA MATRIZ DE METAS - PLANEJAMENTO</t>
  </si>
  <si>
    <t>DADOS DA AVALIAÇÃO DE MEIO TERMO</t>
  </si>
  <si>
    <t>RESULTADO DA AVALIAÇÃO DE MEIO TERMO</t>
  </si>
  <si>
    <t>COLABORADOR NA MONITORIA DO INDICADOR</t>
  </si>
  <si>
    <t>Objetivo Geral do PAN</t>
  </si>
  <si>
    <t xml:space="preserve">AVALIAÇÃO FINAL </t>
  </si>
  <si>
    <t>AVALIAÇÃO DE MEIO TERMO</t>
  </si>
  <si>
    <t>PLANOS DE AÇÃO NACIONAIS DE CONSERVAÇÃO DE ESPÉCIES OU AMBIENTES AMEAÇADOS DE EXTINÇÃO - PAN</t>
  </si>
  <si>
    <t xml:space="preserve">RESULTADO DA MONITORIA DO INDICADOR </t>
  </si>
  <si>
    <t>DADOS DA MATRIZ DE METAS - PLANEJAMENTO (Inserir valores na linha de base e metas)</t>
  </si>
  <si>
    <t>AVALIAÇÃO MEIO TERMO</t>
  </si>
  <si>
    <t>DADOS DA AVALIAÇÃO FINAL DE INDICADORES</t>
  </si>
  <si>
    <t>DADOS DA AVALIAÇÃO DE MEIO TERMO DE INDICADORES</t>
  </si>
  <si>
    <t>ELABORAÇÃO DA MATRIZ DE METAS E INDICADORES</t>
  </si>
  <si>
    <t>MATRIZ DE AVALIAÇÃO FINAL</t>
  </si>
  <si>
    <t>Colaboradores</t>
  </si>
  <si>
    <t>% de áreas protegidas ou com ordenamento</t>
  </si>
  <si>
    <t>Aumentar em 5% o número de  áreas protegidas ou com ordenamento.</t>
  </si>
  <si>
    <t>mapas</t>
  </si>
  <si>
    <t>a cada dois anos</t>
  </si>
  <si>
    <t>ATPAN CEMAVE</t>
  </si>
  <si>
    <t>% de alteração de paisagens advindas da ação antrópica em seis habitats críticos (Coroa do Avião, Litoral de Sergipe, Ilha Comprida e Lagoa do Peixe, Praia de Panaquatira, Delta do Parnaíba).</t>
  </si>
  <si>
    <t>Reduzir em 100% as alterações e impactos negativos causados por turismo desordenado e avanço de empreendimentos imobiliarios</t>
  </si>
  <si>
    <t>necessita fazer o diagnóstico</t>
  </si>
  <si>
    <t>Não foi realizado o diagnóstico (LB) e a monitoria devido ao fato que não houveram projetos específicos ou propostas de teses/dissertações que viabilizassem a execução do proposto no período do ciclo do PAN. Indicador e meta final teoricamente bons mas foram considerados  não factíveis a não ser que associados a recursos e projetos específicos.</t>
  </si>
  <si>
    <t>imagens satélite</t>
  </si>
  <si>
    <t>Roberta Rodrigues (UFPB) e Manuella Andrade (CEMAVE)</t>
  </si>
  <si>
    <t>Danielle Paludo(CEMAVE)</t>
  </si>
  <si>
    <t>Estimativa populacional Calidris alba e C. canutus de no PNLP. Considerados os dados fornecidos pelo chefe do PNLP de outubro de 2014 para efeitos de LB</t>
  </si>
  <si>
    <t>768 Calidris alba, 261 Calidris canutus</t>
  </si>
  <si>
    <t>A equipe do PNLP realizou censos periódicos no período do PAN até o mês de outubro de 2017. A partir de reunião realizada em fev 2018 os dados estão sendo sistematizados pelo CEMAVE para divulgação e utilização para ações de manejo e conservação.  Entretanto, o GAT considera que o indicador não é bom, pois o número de indivíduos no Parque não reflete o sucesso das ações do PAN.</t>
  </si>
  <si>
    <t>manter a abundância</t>
  </si>
  <si>
    <t>censos equipe do PNLP</t>
  </si>
  <si>
    <t>anual</t>
  </si>
  <si>
    <t>equipe do PNLP que realiza os censos/CEMAVE</t>
  </si>
  <si>
    <t>Estimativa populacional das aves limicolas em habitats críticos:  (Coroa do Avião, Litoral de Sergipe, Ilha Comprida e Lagoa do Peixe, Praia de Panaquatira, Delta do Parnaíba, Praia do Cassino).</t>
  </si>
  <si>
    <t>censos anuais realizados em sete locais</t>
  </si>
  <si>
    <t>manter a periodicidade dos censos e aumentar para 10 locais</t>
  </si>
  <si>
    <t>os censos anuais estão sendo feitos em dez localidades, ainda que em algumas das propostas inicialmente - Praia de Panaquatira e Delta do Parnaíba não tenha continuado.</t>
  </si>
  <si>
    <t>relatórios</t>
  </si>
  <si>
    <t>5 anos</t>
  </si>
  <si>
    <t>juliana Bosi de Almeida /SAVE</t>
  </si>
  <si>
    <t>Plano de Ação para a Conservação das Aves Limícolas Migratórias</t>
  </si>
  <si>
    <t>Ampliar e assegurar a proteção efetiva dos habitats críticos para as aves limícolas até 2018</t>
  </si>
  <si>
    <t>Prevenir e reduzir os impactos resultantes da implementação de infraestrutura e das atividades de exploração de recursos naturais para fins comerciais e de subsistência.</t>
  </si>
  <si>
    <t>Diminuir as alterações de habitat e impactos provocados pelo turismo desordenado e avanço de empreendimentos imobiliários.</t>
  </si>
  <si>
    <t>UFBB (previsto o desenvolvimento de uma tese de mestrado sob orientação de Roberta para realizar o diagnóstico e verificação)</t>
  </si>
  <si>
    <t>CEMAVE, Wallace Telino, Bruno Jackson Almeida, Ana paula Sousa, Aquasis e Leandro Bugoni</t>
  </si>
  <si>
    <t>esse indicador dependia da realização de um esforço de pesquisa/levantamento que só poderia ser realizado com o desenvolvimento da tese presista originalmente. Não houve bolsista ou financiamento para a realização do estudo e por esse motivo não foi avaliado.</t>
  </si>
  <si>
    <t xml:space="preserve">59 áreas protegidas, 01 sítio ramsar reconhecido e 01 sítio WHSRN reconhecido, total 61 áreas consideradas. A meta para criação/reconhecimento de AP foi ultrapassada (superou 10%), e existem outros processos de criação de áreas protegidas instruídos. </t>
  </si>
  <si>
    <t>Danielle (CEMAVE)</t>
  </si>
  <si>
    <t>Juliana Bosi</t>
  </si>
  <si>
    <t xml:space="preserve">% de  processos de licenciamento nos habitats críticos com medidas mitigatórias e compensatórias </t>
  </si>
  <si>
    <t>verificar % de processos nos habitats criticos</t>
  </si>
  <si>
    <t>50% dos processos de licenciamento de  empreendimentos nos habitats criticos  contemplando medidas mitigatórias e compensatórias.</t>
  </si>
  <si>
    <t>100% dos processos de licenciamento de  empreendimentos nos habitats criticos  contemplando medidas mitigatórias e compensatórias.</t>
  </si>
  <si>
    <t>relatório</t>
  </si>
  <si>
    <t>2 anos</t>
  </si>
  <si>
    <t>Manu (CEMAVE)</t>
  </si>
  <si>
    <t>% de processos de licenciamento que incluem noTR o estudo especifico para as aves limicolas migratórias</t>
  </si>
  <si>
    <t xml:space="preserve">verificar % de processos que incluem nos TRs estudos de aves limicolas migratórias. </t>
  </si>
  <si>
    <t xml:space="preserve">50 % de processos incluindo nos TRs estudos de aves limicolas migratórias. </t>
  </si>
  <si>
    <t xml:space="preserve">100 % de processos incluindo nos TRs estudos de aves limicolas migratórias. </t>
  </si>
  <si>
    <t xml:space="preserve">% de empreendimentos de geração de energia eolica que estão monitorando impacto nas aves limicolas migratórias </t>
  </si>
  <si>
    <t>verificar % de empreendimentos de geração de energia eolica que estão monitorando impacto nas aves limicolas migratórias</t>
  </si>
  <si>
    <t xml:space="preserve">50 % de empreendimentos de geração de energia eolica monitorando impacto nas aves </t>
  </si>
  <si>
    <t xml:space="preserve">100 % de empreendimentos de geração de energia eolica monitorando impacto nas aves </t>
  </si>
  <si>
    <t>Pedro Lima</t>
  </si>
  <si>
    <t>concentração de agrotóxicos em bioindicadores (a definir)</t>
  </si>
  <si>
    <t>a definir ( Bugoni)</t>
  </si>
  <si>
    <t>reduzir em 10 % a concentração de agrotóxicos em bioindicadores</t>
  </si>
  <si>
    <t>reduzir em 20 % a concentração de agrotóxicos em bioindicadores</t>
  </si>
  <si>
    <t>contactar Demétrio</t>
  </si>
  <si>
    <t xml:space="preserve">Diminuir as alterações de habitat e impactos provocados pelo turismo desordenado e avanço de empreendimentos imobiliários. </t>
  </si>
  <si>
    <t>realizar diagnostico = resultado da ação 1.1 e 2.1</t>
  </si>
  <si>
    <t>reduzir a taxa de alteração em 5%</t>
  </si>
  <si>
    <t>reduzir a taxa de alteração em 10%</t>
  </si>
  <si>
    <t>Wallace</t>
  </si>
  <si>
    <t xml:space="preserve">% de  processos de licenciamento de empreendimentos imobiliarios nos habitats críticos com medidas mitigatórias e compensatórias </t>
  </si>
  <si>
    <t>verificar % de processos de licenciamento de empreendimentos imobiliarios nos habitats criticos</t>
  </si>
  <si>
    <t>Estimativa populacional das aves limicolas em sete habitats críticos  (Coroa do Avião, Litoral de Sergipe, Ilha Comprida e Lagoa do Peixe, Praia de Panaquatira, Delta do Parnaíba, Praia do Cassino).</t>
  </si>
  <si>
    <t>definir indice de abundância das espécies nos habitats criticos selecionados (produto da ação 1.1)</t>
  </si>
  <si>
    <t>manter as estimativas populacionais até 2018</t>
  </si>
  <si>
    <t>Tiago</t>
  </si>
  <si>
    <t>Numero de pessoas envolvidas em atividades de educação ambiental e marketing social</t>
  </si>
  <si>
    <t>resgatar dados dos eventos anteriores (Danielle)</t>
  </si>
  <si>
    <t>aumentar em 10% o número de participantes</t>
  </si>
  <si>
    <t>aumentar em 20% o número de participantes</t>
  </si>
  <si>
    <t>Danielle</t>
  </si>
  <si>
    <t>Reduzir a caça e coleta de ovos de aves limícolas.</t>
  </si>
  <si>
    <t>Número de ninhegos no período reprodutivo  habitat críticos</t>
  </si>
  <si>
    <t>Reduzir o impacto de animais domésticos nas áreas de ocorrência das aves limícolas.</t>
  </si>
  <si>
    <t>Estimativa populacional de espécies  (...) nos habitats criticos</t>
  </si>
  <si>
    <t>_ Na avaliação de meio termo os indicadores foram reconsiderados, pois não havia linha de base para a comparação. 
_ Os indicadores das metas previstos inicialmente teoricamente pareciam adequados, porém não há conhecimento disponível para que eles sejam aplicáveis. Então foram propostos novos indicadores para as metas durante a avaliação de meio termo.</t>
  </si>
  <si>
    <t>04 e 05 de agosto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</si>
</sst>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name val="Calibri"/>
      <family val="2"/>
      <scheme val="minor"/>
    </font>
    <font>
      <sz val="12"/>
      <color indexed="81"/>
      <name val="Tahoma"/>
      <family val="2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2"/>
      <name val="Calibri"/>
      <family val="2"/>
      <charset val="1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7" fillId="0" borderId="0"/>
    <xf numFmtId="9" fontId="7" fillId="0" borderId="0" applyFont="0" applyFill="0" applyBorder="0" applyAlignment="0" applyProtection="0"/>
  </cellStyleXfs>
  <cellXfs count="85">
    <xf numFmtId="0" fontId="0" fillId="0" borderId="0" xfId="0"/>
    <xf numFmtId="0" fontId="13" fillId="4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11" borderId="2" xfId="0" applyFont="1" applyFill="1" applyBorder="1" applyAlignment="1">
      <alignment horizontal="left" vertical="center"/>
    </xf>
    <xf numFmtId="14" fontId="25" fillId="0" borderId="2" xfId="0" applyNumberFormat="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14" fontId="25" fillId="0" borderId="2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26" fillId="11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3000000}"/>
    <cellStyle name="Porcentagem 2" xfId="3" xr:uid="{00000000-0005-0000-0000-00000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5263B08-0F4E-46ED-9EBB-3BDE7EEF71BB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I32"/>
  <sheetViews>
    <sheetView zoomScale="70" zoomScaleNormal="70" workbookViewId="0">
      <pane ySplit="9" topLeftCell="A10" activePane="bottomLeft" state="frozen"/>
      <selection pane="bottomLeft" activeCell="A3" sqref="A3:I3"/>
    </sheetView>
  </sheetViews>
  <sheetFormatPr defaultColWidth="9.140625" defaultRowHeight="18.75" x14ac:dyDescent="0.2"/>
  <cols>
    <col min="1" max="1" width="8" style="14" customWidth="1"/>
    <col min="2" max="2" width="45.5703125" style="14" customWidth="1"/>
    <col min="3" max="3" width="46.85546875" style="14" customWidth="1"/>
    <col min="4" max="4" width="32.140625" style="14" customWidth="1"/>
    <col min="5" max="6" width="40.85546875" style="14" customWidth="1"/>
    <col min="7" max="7" width="27.7109375" style="14" customWidth="1"/>
    <col min="8" max="8" width="34.5703125" style="14" customWidth="1"/>
    <col min="9" max="9" width="33.28515625" style="14" customWidth="1"/>
    <col min="10" max="16384" width="9.140625" style="14"/>
  </cols>
  <sheetData>
    <row r="1" spans="1:9" s="18" customFormat="1" ht="39" customHeight="1" x14ac:dyDescent="0.2">
      <c r="A1" s="40" t="s">
        <v>23</v>
      </c>
      <c r="B1" s="40"/>
      <c r="C1" s="40"/>
      <c r="D1" s="40"/>
      <c r="E1" s="40"/>
      <c r="F1" s="40"/>
      <c r="G1" s="40"/>
      <c r="H1" s="40"/>
      <c r="I1" s="40"/>
    </row>
    <row r="2" spans="1:9" s="25" customFormat="1" ht="8.25" customHeight="1" x14ac:dyDescent="0.2">
      <c r="A2" s="57"/>
      <c r="B2" s="57"/>
      <c r="C2" s="57"/>
      <c r="D2" s="57"/>
      <c r="E2" s="57"/>
      <c r="F2" s="57"/>
      <c r="G2" s="57"/>
      <c r="H2" s="57"/>
      <c r="I2" s="57"/>
    </row>
    <row r="3" spans="1:9" s="20" customFormat="1" ht="28.5" x14ac:dyDescent="0.2">
      <c r="A3" s="84" t="s">
        <v>58</v>
      </c>
      <c r="B3" s="84"/>
      <c r="C3" s="84"/>
      <c r="D3" s="84"/>
      <c r="E3" s="84"/>
      <c r="F3" s="84"/>
      <c r="G3" s="84"/>
      <c r="H3" s="84"/>
      <c r="I3" s="84"/>
    </row>
    <row r="4" spans="1:9" s="20" customFormat="1" ht="12.75" x14ac:dyDescent="0.2">
      <c r="A4" s="57"/>
      <c r="B4" s="57"/>
      <c r="C4" s="57"/>
      <c r="D4" s="57"/>
      <c r="E4" s="57"/>
      <c r="F4" s="57"/>
      <c r="G4" s="57"/>
      <c r="H4" s="57"/>
      <c r="I4" s="57"/>
    </row>
    <row r="5" spans="1:9" s="8" customFormat="1" ht="26.25" customHeight="1" x14ac:dyDescent="0.2">
      <c r="A5" s="63" t="s">
        <v>20</v>
      </c>
      <c r="B5" s="63"/>
      <c r="C5" s="63"/>
      <c r="D5" s="39" t="s">
        <v>59</v>
      </c>
      <c r="E5" s="39"/>
      <c r="F5" s="39"/>
      <c r="G5" s="39"/>
      <c r="H5" s="39"/>
      <c r="I5" s="39"/>
    </row>
    <row r="6" spans="1:9" s="8" customFormat="1" ht="25.5" x14ac:dyDescent="0.2">
      <c r="A6" s="65"/>
      <c r="B6" s="65"/>
      <c r="C6" s="65"/>
      <c r="D6" s="65"/>
      <c r="E6" s="65"/>
      <c r="F6" s="65"/>
      <c r="G6" s="65"/>
      <c r="H6" s="65"/>
      <c r="I6" s="65"/>
    </row>
    <row r="7" spans="1:9" s="8" customFormat="1" ht="31.5" customHeight="1" x14ac:dyDescent="0.2">
      <c r="A7" s="63" t="s">
        <v>7</v>
      </c>
      <c r="B7" s="63"/>
      <c r="C7" s="63"/>
      <c r="D7" s="64">
        <v>41442</v>
      </c>
      <c r="E7" s="64"/>
      <c r="F7" s="64"/>
      <c r="G7" s="64"/>
      <c r="H7" s="64"/>
      <c r="I7" s="64"/>
    </row>
    <row r="8" spans="1:9" ht="16.5" customHeight="1" x14ac:dyDescent="0.2">
      <c r="A8" s="42"/>
      <c r="B8" s="42"/>
      <c r="C8" s="42"/>
      <c r="D8" s="42"/>
      <c r="E8" s="42"/>
      <c r="F8" s="42"/>
      <c r="G8" s="42"/>
      <c r="H8" s="42"/>
      <c r="I8" s="42"/>
    </row>
    <row r="9" spans="1:9" s="23" customFormat="1" ht="73.5" customHeight="1" x14ac:dyDescent="0.2">
      <c r="A9" s="1" t="s">
        <v>5</v>
      </c>
      <c r="B9" s="1" t="s">
        <v>6</v>
      </c>
      <c r="C9" s="1" t="s">
        <v>0</v>
      </c>
      <c r="D9" s="1" t="s">
        <v>1</v>
      </c>
      <c r="E9" s="1" t="s">
        <v>9</v>
      </c>
      <c r="F9" s="1" t="s">
        <v>10</v>
      </c>
      <c r="G9" s="1" t="s">
        <v>2</v>
      </c>
      <c r="H9" s="1" t="s">
        <v>4</v>
      </c>
      <c r="I9" s="1" t="s">
        <v>3</v>
      </c>
    </row>
    <row r="10" spans="1:9" ht="63" x14ac:dyDescent="0.2">
      <c r="A10" s="41"/>
      <c r="B10" s="41" t="s">
        <v>60</v>
      </c>
      <c r="C10" s="15" t="s">
        <v>68</v>
      </c>
      <c r="D10" s="15" t="s">
        <v>69</v>
      </c>
      <c r="E10" s="15" t="s">
        <v>70</v>
      </c>
      <c r="F10" s="15" t="s">
        <v>71</v>
      </c>
      <c r="G10" s="15" t="s">
        <v>72</v>
      </c>
      <c r="H10" s="15" t="s">
        <v>73</v>
      </c>
      <c r="I10" s="15" t="s">
        <v>74</v>
      </c>
    </row>
    <row r="11" spans="1:9" ht="47.25" x14ac:dyDescent="0.2">
      <c r="A11" s="41"/>
      <c r="B11" s="41"/>
      <c r="C11" s="15" t="s">
        <v>75</v>
      </c>
      <c r="D11" s="15" t="s">
        <v>76</v>
      </c>
      <c r="E11" s="15" t="s">
        <v>77</v>
      </c>
      <c r="F11" s="15" t="s">
        <v>78</v>
      </c>
      <c r="G11" s="15" t="s">
        <v>72</v>
      </c>
      <c r="H11" s="15" t="s">
        <v>73</v>
      </c>
      <c r="I11" s="15" t="s">
        <v>74</v>
      </c>
    </row>
    <row r="12" spans="1:9" ht="63" x14ac:dyDescent="0.2">
      <c r="A12" s="41"/>
      <c r="B12" s="41"/>
      <c r="C12" s="15" t="s">
        <v>79</v>
      </c>
      <c r="D12" s="15" t="s">
        <v>80</v>
      </c>
      <c r="E12" s="15" t="s">
        <v>81</v>
      </c>
      <c r="F12" s="15" t="s">
        <v>82</v>
      </c>
      <c r="G12" s="15" t="s">
        <v>72</v>
      </c>
      <c r="H12" s="15" t="s">
        <v>73</v>
      </c>
      <c r="I12" s="15" t="s">
        <v>83</v>
      </c>
    </row>
    <row r="13" spans="1:9" ht="31.5" x14ac:dyDescent="0.2">
      <c r="A13" s="41"/>
      <c r="B13" s="41"/>
      <c r="C13" s="15" t="s">
        <v>84</v>
      </c>
      <c r="D13" s="15" t="s">
        <v>85</v>
      </c>
      <c r="E13" s="15" t="s">
        <v>86</v>
      </c>
      <c r="F13" s="15" t="s">
        <v>87</v>
      </c>
      <c r="G13" s="15" t="s">
        <v>72</v>
      </c>
      <c r="H13" s="15" t="s">
        <v>73</v>
      </c>
      <c r="I13" s="15" t="s">
        <v>88</v>
      </c>
    </row>
    <row r="14" spans="1:9" ht="78.75" x14ac:dyDescent="0.2">
      <c r="A14" s="41"/>
      <c r="B14" s="41" t="s">
        <v>89</v>
      </c>
      <c r="C14" s="15" t="s">
        <v>37</v>
      </c>
      <c r="D14" s="15" t="s">
        <v>90</v>
      </c>
      <c r="E14" s="15" t="s">
        <v>91</v>
      </c>
      <c r="F14" s="15" t="s">
        <v>92</v>
      </c>
      <c r="G14" s="15" t="s">
        <v>72</v>
      </c>
      <c r="H14" s="15" t="s">
        <v>56</v>
      </c>
      <c r="I14" s="15" t="s">
        <v>93</v>
      </c>
    </row>
    <row r="15" spans="1:9" ht="63" x14ac:dyDescent="0.2">
      <c r="A15" s="41"/>
      <c r="B15" s="41"/>
      <c r="C15" s="15" t="s">
        <v>94</v>
      </c>
      <c r="D15" s="15" t="s">
        <v>95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</row>
    <row r="16" spans="1:9" ht="78.75" x14ac:dyDescent="0.2">
      <c r="A16" s="41"/>
      <c r="B16" s="41"/>
      <c r="C16" s="33" t="s">
        <v>96</v>
      </c>
      <c r="D16" s="15" t="s">
        <v>97</v>
      </c>
      <c r="E16" s="15"/>
      <c r="F16" s="15" t="s">
        <v>98</v>
      </c>
      <c r="G16" s="15" t="s">
        <v>72</v>
      </c>
      <c r="H16" s="15" t="s">
        <v>56</v>
      </c>
      <c r="I16" s="15" t="s">
        <v>99</v>
      </c>
    </row>
    <row r="17" spans="1:9" ht="31.5" x14ac:dyDescent="0.2">
      <c r="A17" s="41"/>
      <c r="B17" s="41"/>
      <c r="C17" s="33" t="s">
        <v>100</v>
      </c>
      <c r="D17" s="15" t="s">
        <v>101</v>
      </c>
      <c r="E17" s="16" t="s">
        <v>102</v>
      </c>
      <c r="F17" s="16" t="s">
        <v>103</v>
      </c>
      <c r="G17" s="15" t="s">
        <v>72</v>
      </c>
      <c r="H17" s="15" t="s">
        <v>49</v>
      </c>
      <c r="I17" s="16" t="s">
        <v>104</v>
      </c>
    </row>
    <row r="18" spans="1:9" ht="31.5" x14ac:dyDescent="0.2">
      <c r="A18" s="32"/>
      <c r="B18" s="32" t="s">
        <v>105</v>
      </c>
      <c r="C18" s="32" t="s">
        <v>106</v>
      </c>
      <c r="D18" s="16"/>
      <c r="E18" s="16"/>
      <c r="F18" s="16"/>
      <c r="G18" s="16"/>
      <c r="H18" s="16"/>
      <c r="I18" s="16"/>
    </row>
    <row r="19" spans="1:9" ht="31.5" x14ac:dyDescent="0.2">
      <c r="A19" s="66"/>
      <c r="B19" s="32" t="s">
        <v>107</v>
      </c>
      <c r="C19" s="32" t="s">
        <v>108</v>
      </c>
      <c r="D19" s="16"/>
      <c r="E19" s="16"/>
      <c r="F19" s="16"/>
      <c r="G19" s="16"/>
      <c r="H19" s="16"/>
      <c r="I19" s="16"/>
    </row>
    <row r="20" spans="1:9" s="27" customFormat="1" ht="23.25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s="27" customFormat="1" ht="23.25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s="28" customFormat="1" x14ac:dyDescent="0.2">
      <c r="A22" s="29"/>
      <c r="B22" s="29"/>
      <c r="C22" s="10"/>
      <c r="D22" s="30"/>
      <c r="E22" s="30"/>
      <c r="F22" s="30"/>
      <c r="G22" s="29"/>
      <c r="H22" s="29"/>
      <c r="I22" s="30"/>
    </row>
    <row r="23" spans="1:9" s="28" customFormat="1" x14ac:dyDescent="0.2">
      <c r="A23" s="29"/>
      <c r="B23" s="29"/>
      <c r="C23" s="30"/>
      <c r="D23" s="30"/>
      <c r="E23" s="30"/>
      <c r="F23" s="30"/>
      <c r="G23" s="30"/>
      <c r="H23" s="30"/>
      <c r="I23" s="30"/>
    </row>
    <row r="24" spans="1:9" s="28" customFormat="1" x14ac:dyDescent="0.2">
      <c r="A24" s="30"/>
      <c r="B24" s="30"/>
      <c r="C24" s="30"/>
      <c r="D24" s="30"/>
      <c r="E24" s="30"/>
      <c r="F24" s="30"/>
      <c r="G24" s="30"/>
      <c r="H24" s="30"/>
      <c r="I24" s="30"/>
    </row>
    <row r="25" spans="1:9" s="28" customFormat="1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9" s="28" customFormat="1" x14ac:dyDescent="0.2">
      <c r="A26" s="30"/>
      <c r="B26" s="30"/>
      <c r="C26" s="30"/>
      <c r="D26" s="30"/>
      <c r="E26" s="30"/>
      <c r="F26" s="30"/>
      <c r="G26" s="30"/>
      <c r="H26" s="30"/>
      <c r="I26" s="30"/>
    </row>
    <row r="27" spans="1:9" s="28" customFormat="1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s="28" customFormat="1" x14ac:dyDescent="0.2">
      <c r="A28" s="30"/>
      <c r="B28" s="30"/>
      <c r="C28" s="30"/>
      <c r="D28" s="30"/>
      <c r="E28" s="30"/>
      <c r="F28" s="30"/>
      <c r="G28" s="30"/>
      <c r="H28" s="30"/>
      <c r="I28" s="30"/>
    </row>
    <row r="29" spans="1:9" s="28" customFormat="1" x14ac:dyDescent="0.2">
      <c r="A29" s="30"/>
      <c r="B29" s="30"/>
      <c r="C29" s="30"/>
      <c r="D29" s="30"/>
      <c r="E29" s="30"/>
      <c r="F29" s="30"/>
      <c r="G29" s="30"/>
      <c r="H29" s="30"/>
      <c r="I29" s="30"/>
    </row>
    <row r="30" spans="1:9" s="28" customFormat="1" x14ac:dyDescent="0.2">
      <c r="A30" s="30"/>
      <c r="B30" s="30"/>
      <c r="C30" s="30"/>
      <c r="D30" s="30"/>
      <c r="E30" s="30"/>
      <c r="F30" s="30"/>
      <c r="G30" s="30"/>
      <c r="H30" s="30"/>
      <c r="I30" s="30"/>
    </row>
    <row r="31" spans="1:9" s="28" customFormat="1" x14ac:dyDescent="0.2"/>
    <row r="32" spans="1:9" s="28" customFormat="1" x14ac:dyDescent="0.2"/>
  </sheetData>
  <sheetProtection password="ECFE" sheet="1" formatCells="0" formatColumns="0" formatRows="0" insertColumns="0" insertRows="0" insertHyperlinks="0" deleteColumns="0" deleteRows="0" sort="0" autoFilter="0" pivotTables="0"/>
  <mergeCells count="14">
    <mergeCell ref="A14:A17"/>
    <mergeCell ref="B14:B17"/>
    <mergeCell ref="A8:I8"/>
    <mergeCell ref="A1:I1"/>
    <mergeCell ref="A2:I2"/>
    <mergeCell ref="A4:I4"/>
    <mergeCell ref="A6:I6"/>
    <mergeCell ref="A10:A13"/>
    <mergeCell ref="B10:B13"/>
    <mergeCell ref="A7:C7"/>
    <mergeCell ref="A5:C5"/>
    <mergeCell ref="D5:I5"/>
    <mergeCell ref="D7:I7"/>
    <mergeCell ref="A3:I3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K27"/>
  <sheetViews>
    <sheetView tabSelected="1" zoomScale="70" zoomScaleNormal="70" workbookViewId="0">
      <pane ySplit="12" topLeftCell="A13" activePane="bottomLeft" state="frozen"/>
      <selection pane="bottomLeft" sqref="A1:K1"/>
    </sheetView>
  </sheetViews>
  <sheetFormatPr defaultColWidth="9.140625" defaultRowHeight="18.75" x14ac:dyDescent="0.2"/>
  <cols>
    <col min="1" max="1" width="8" style="75" customWidth="1"/>
    <col min="2" max="2" width="37.85546875" style="75" customWidth="1"/>
    <col min="3" max="3" width="41" style="75" customWidth="1"/>
    <col min="4" max="4" width="31.42578125" style="75" customWidth="1"/>
    <col min="5" max="5" width="30.28515625" style="75" customWidth="1"/>
    <col min="6" max="6" width="26.85546875" style="75" customWidth="1"/>
    <col min="7" max="7" width="27.7109375" style="75" customWidth="1"/>
    <col min="8" max="8" width="26.85546875" style="75" customWidth="1"/>
    <col min="9" max="9" width="25" style="75" customWidth="1"/>
    <col min="10" max="10" width="26.140625" style="75" customWidth="1"/>
    <col min="11" max="11" width="33.5703125" style="75" customWidth="1"/>
    <col min="12" max="16384" width="9.140625" style="75"/>
  </cols>
  <sheetData>
    <row r="1" spans="1:11" s="69" customFormat="1" ht="42.75" customHeight="1" x14ac:dyDescent="0.2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s="70" customFormat="1" ht="13.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s="71" customFormat="1" ht="28.5" x14ac:dyDescent="0.2">
      <c r="A3" s="83" t="str">
        <f>'MATRIZ META'!A3:I3</f>
        <v>Plano de Ação para a Conservação das Aves Limícolas Migratórias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s="71" customFormat="1" ht="12.75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12" customFormat="1" ht="27.6" customHeight="1" x14ac:dyDescent="0.2">
      <c r="A5" s="49" t="s">
        <v>20</v>
      </c>
      <c r="B5" s="49"/>
      <c r="C5" s="49"/>
      <c r="D5" s="39" t="str">
        <f>'MATRIZ META'!D5</f>
        <v>Ampliar e assegurar a proteção efetiva dos habitats críticos para as aves limícolas até 2018</v>
      </c>
      <c r="E5" s="39"/>
      <c r="F5" s="39"/>
      <c r="G5" s="39"/>
      <c r="H5" s="39"/>
      <c r="I5" s="39"/>
      <c r="J5" s="39"/>
      <c r="K5" s="39"/>
    </row>
    <row r="6" spans="1:11" s="12" customFormat="1" ht="15.75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s="12" customFormat="1" ht="31.5" customHeight="1" x14ac:dyDescent="0.2">
      <c r="A7" s="49" t="s">
        <v>22</v>
      </c>
      <c r="B7" s="49"/>
      <c r="C7" s="49"/>
      <c r="D7" s="68" t="s">
        <v>110</v>
      </c>
      <c r="E7" s="67"/>
      <c r="F7" s="67"/>
      <c r="G7" s="67"/>
      <c r="H7" s="67"/>
      <c r="I7" s="67"/>
      <c r="J7" s="67"/>
      <c r="K7" s="67"/>
    </row>
    <row r="8" spans="1:11" s="12" customFormat="1" ht="26.25" x14ac:dyDescent="0.2">
      <c r="A8" s="49" t="s">
        <v>29</v>
      </c>
      <c r="B8" s="49"/>
      <c r="C8" s="49"/>
      <c r="D8" s="68">
        <f>'MATRIZ META'!D7:I7</f>
        <v>41442</v>
      </c>
      <c r="E8" s="67"/>
      <c r="F8" s="67"/>
      <c r="G8" s="67"/>
      <c r="H8" s="67"/>
      <c r="I8" s="67"/>
      <c r="J8" s="67"/>
      <c r="K8" s="67"/>
    </row>
    <row r="9" spans="1:11" s="12" customFormat="1" ht="31.5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s="72" customFormat="1" ht="27" customHeight="1" x14ac:dyDescent="0.2">
      <c r="A10" s="54" t="s">
        <v>12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s="72" customFormat="1" ht="28.9" customHeight="1" x14ac:dyDescent="0.2">
      <c r="A11" s="51" t="s">
        <v>25</v>
      </c>
      <c r="B11" s="51"/>
      <c r="C11" s="51"/>
      <c r="D11" s="51"/>
      <c r="E11" s="51"/>
      <c r="F11" s="51"/>
      <c r="G11" s="52" t="s">
        <v>28</v>
      </c>
      <c r="H11" s="52"/>
      <c r="I11" s="52"/>
      <c r="J11" s="52"/>
      <c r="K11" s="52"/>
    </row>
    <row r="12" spans="1:11" s="73" customFormat="1" ht="93" x14ac:dyDescent="0.2">
      <c r="A12" s="31" t="s">
        <v>5</v>
      </c>
      <c r="B12" s="31" t="s">
        <v>6</v>
      </c>
      <c r="C12" s="31" t="s">
        <v>0</v>
      </c>
      <c r="D12" s="31" t="s">
        <v>1</v>
      </c>
      <c r="E12" s="31" t="s">
        <v>11</v>
      </c>
      <c r="F12" s="31" t="s">
        <v>10</v>
      </c>
      <c r="G12" s="2" t="s">
        <v>24</v>
      </c>
      <c r="H12" s="2" t="s">
        <v>13</v>
      </c>
      <c r="I12" s="2" t="s">
        <v>3</v>
      </c>
      <c r="J12" s="2" t="s">
        <v>19</v>
      </c>
      <c r="K12" s="2" t="s">
        <v>15</v>
      </c>
    </row>
    <row r="13" spans="1:11" ht="120" customHeight="1" x14ac:dyDescent="0.2">
      <c r="A13" s="56"/>
      <c r="B13" s="55" t="s">
        <v>60</v>
      </c>
      <c r="C13" s="38" t="s">
        <v>68</v>
      </c>
      <c r="D13" s="38" t="s">
        <v>69</v>
      </c>
      <c r="E13" s="38" t="s">
        <v>70</v>
      </c>
      <c r="F13" s="38" t="s">
        <v>71</v>
      </c>
      <c r="G13" s="74" t="s">
        <v>109</v>
      </c>
      <c r="H13" s="13"/>
      <c r="I13" s="3"/>
      <c r="J13" s="38"/>
      <c r="K13" s="38"/>
    </row>
    <row r="14" spans="1:11" ht="94.5" customHeight="1" x14ac:dyDescent="0.2">
      <c r="A14" s="56"/>
      <c r="B14" s="55"/>
      <c r="C14" s="38" t="s">
        <v>75</v>
      </c>
      <c r="D14" s="38" t="s">
        <v>76</v>
      </c>
      <c r="E14" s="38" t="s">
        <v>77</v>
      </c>
      <c r="F14" s="38" t="s">
        <v>78</v>
      </c>
      <c r="G14" s="74"/>
      <c r="H14" s="13"/>
      <c r="I14" s="3"/>
      <c r="J14" s="38"/>
      <c r="K14" s="38"/>
    </row>
    <row r="15" spans="1:11" ht="68.25" customHeight="1" x14ac:dyDescent="0.2">
      <c r="A15" s="56"/>
      <c r="B15" s="55"/>
      <c r="C15" s="38" t="s">
        <v>79</v>
      </c>
      <c r="D15" s="38" t="s">
        <v>80</v>
      </c>
      <c r="E15" s="38" t="s">
        <v>81</v>
      </c>
      <c r="F15" s="38" t="s">
        <v>82</v>
      </c>
      <c r="G15" s="74"/>
      <c r="H15" s="13"/>
      <c r="I15" s="3"/>
      <c r="J15" s="38"/>
      <c r="K15" s="38"/>
    </row>
    <row r="16" spans="1:11" ht="90.75" customHeight="1" x14ac:dyDescent="0.2">
      <c r="A16" s="56"/>
      <c r="B16" s="55"/>
      <c r="C16" s="38" t="s">
        <v>84</v>
      </c>
      <c r="D16" s="38" t="s">
        <v>85</v>
      </c>
      <c r="E16" s="38" t="s">
        <v>86</v>
      </c>
      <c r="F16" s="38" t="s">
        <v>87</v>
      </c>
      <c r="G16" s="74"/>
      <c r="H16" s="13"/>
      <c r="I16" s="3"/>
      <c r="J16" s="38"/>
      <c r="K16" s="38"/>
    </row>
    <row r="17" spans="1:11" ht="96.75" customHeight="1" x14ac:dyDescent="0.2">
      <c r="A17" s="56"/>
      <c r="B17" s="55" t="s">
        <v>89</v>
      </c>
      <c r="C17" s="38" t="s">
        <v>37</v>
      </c>
      <c r="D17" s="38" t="s">
        <v>90</v>
      </c>
      <c r="E17" s="38" t="s">
        <v>91</v>
      </c>
      <c r="F17" s="38" t="s">
        <v>92</v>
      </c>
      <c r="G17" s="74"/>
      <c r="H17" s="13"/>
      <c r="I17" s="3"/>
      <c r="J17" s="38"/>
      <c r="K17" s="38"/>
    </row>
    <row r="18" spans="1:11" ht="110.25" x14ac:dyDescent="0.2">
      <c r="A18" s="56"/>
      <c r="B18" s="55"/>
      <c r="C18" s="38" t="s">
        <v>94</v>
      </c>
      <c r="D18" s="38" t="s">
        <v>95</v>
      </c>
      <c r="E18" s="38" t="s">
        <v>70</v>
      </c>
      <c r="F18" s="38" t="s">
        <v>71</v>
      </c>
      <c r="G18" s="74"/>
      <c r="H18" s="13"/>
      <c r="I18" s="3"/>
      <c r="J18" s="38"/>
      <c r="K18" s="38"/>
    </row>
    <row r="19" spans="1:11" ht="105.75" customHeight="1" x14ac:dyDescent="0.2">
      <c r="A19" s="56"/>
      <c r="B19" s="55"/>
      <c r="C19" s="11" t="s">
        <v>96</v>
      </c>
      <c r="D19" s="38" t="s">
        <v>97</v>
      </c>
      <c r="E19" s="38"/>
      <c r="F19" s="38" t="s">
        <v>98</v>
      </c>
      <c r="G19" s="74"/>
      <c r="H19" s="13"/>
      <c r="I19" s="3"/>
      <c r="J19" s="38"/>
      <c r="K19" s="38"/>
    </row>
    <row r="20" spans="1:11" s="76" customFormat="1" ht="47.25" x14ac:dyDescent="0.2">
      <c r="A20" s="56"/>
      <c r="B20" s="55"/>
      <c r="C20" s="11" t="s">
        <v>100</v>
      </c>
      <c r="D20" s="38" t="s">
        <v>101</v>
      </c>
      <c r="E20" s="38" t="s">
        <v>102</v>
      </c>
      <c r="F20" s="38" t="s">
        <v>103</v>
      </c>
      <c r="G20" s="74"/>
      <c r="H20" s="38"/>
      <c r="I20" s="38"/>
      <c r="J20" s="38"/>
      <c r="K20" s="38"/>
    </row>
    <row r="21" spans="1:11" s="76" customFormat="1" ht="31.5" x14ac:dyDescent="0.2">
      <c r="A21" s="38"/>
      <c r="B21" s="24" t="s">
        <v>105</v>
      </c>
      <c r="C21" s="24" t="s">
        <v>106</v>
      </c>
      <c r="D21" s="38"/>
      <c r="E21" s="38"/>
      <c r="F21" s="38"/>
      <c r="G21" s="74"/>
      <c r="H21" s="38"/>
      <c r="I21" s="38"/>
      <c r="J21" s="38"/>
      <c r="K21" s="38"/>
    </row>
    <row r="22" spans="1:11" s="76" customFormat="1" ht="47.25" x14ac:dyDescent="0.2">
      <c r="A22" s="38"/>
      <c r="B22" s="24" t="s">
        <v>107</v>
      </c>
      <c r="C22" s="24" t="s">
        <v>108</v>
      </c>
      <c r="D22" s="38"/>
      <c r="E22" s="38"/>
      <c r="F22" s="38"/>
      <c r="G22" s="74"/>
      <c r="H22" s="38"/>
      <c r="I22" s="38"/>
      <c r="J22" s="38"/>
      <c r="K22" s="38"/>
    </row>
    <row r="23" spans="1:11" s="76" customForma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s="76" customForma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s="76" customForma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76" customFormat="1" x14ac:dyDescent="0.2"/>
    <row r="27" spans="1:11" s="76" customFormat="1" x14ac:dyDescent="0.2"/>
  </sheetData>
  <sheetProtection password="ECFE" sheet="1" formatCells="0" formatColumns="0" formatRows="0" insertColumns="0" insertRows="0" insertHyperlinks="0" deleteColumns="0" deleteRows="0" sort="0" autoFilter="0" pivotTables="0"/>
  <mergeCells count="20">
    <mergeCell ref="B13:B16"/>
    <mergeCell ref="B17:B20"/>
    <mergeCell ref="A13:A16"/>
    <mergeCell ref="A17:A20"/>
    <mergeCell ref="G13:G22"/>
    <mergeCell ref="A11:F11"/>
    <mergeCell ref="G11:K11"/>
    <mergeCell ref="A3:K3"/>
    <mergeCell ref="A9:K9"/>
    <mergeCell ref="A10:K10"/>
    <mergeCell ref="A5:C5"/>
    <mergeCell ref="A6:K6"/>
    <mergeCell ref="A7:C7"/>
    <mergeCell ref="D5:K5"/>
    <mergeCell ref="A2:K2"/>
    <mergeCell ref="A4:K4"/>
    <mergeCell ref="A1:K1"/>
    <mergeCell ref="D7:K7"/>
    <mergeCell ref="A8:C8"/>
    <mergeCell ref="D8:K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0424-71D9-4A5B-AE95-A6E8D5967AC1}">
  <sheetPr>
    <tabColor theme="6" tint="-0.249977111117893"/>
  </sheetPr>
  <dimension ref="A1:J26"/>
  <sheetViews>
    <sheetView zoomScale="70" zoomScaleNormal="70" workbookViewId="0">
      <pane ySplit="9" topLeftCell="A10" activePane="bottomLeft" state="frozen"/>
      <selection pane="bottomLeft" activeCell="D7" sqref="D7:I7"/>
    </sheetView>
  </sheetViews>
  <sheetFormatPr defaultColWidth="9.140625" defaultRowHeight="18.75" x14ac:dyDescent="0.2"/>
  <cols>
    <col min="1" max="1" width="8" style="14" customWidth="1"/>
    <col min="2" max="2" width="45.5703125" style="14" customWidth="1"/>
    <col min="3" max="3" width="46.85546875" style="14" customWidth="1"/>
    <col min="4" max="4" width="32.140625" style="14" customWidth="1"/>
    <col min="5" max="6" width="40.85546875" style="14" customWidth="1"/>
    <col min="7" max="7" width="27.7109375" style="14" customWidth="1"/>
    <col min="8" max="8" width="34.5703125" style="14" customWidth="1"/>
    <col min="9" max="9" width="33.28515625" style="14" customWidth="1"/>
    <col min="10" max="10" width="54.7109375" style="14" customWidth="1"/>
    <col min="11" max="16384" width="9.140625" style="14"/>
  </cols>
  <sheetData>
    <row r="1" spans="1:10" s="18" customFormat="1" ht="39" customHeight="1" x14ac:dyDescent="0.2">
      <c r="A1" s="40" t="s">
        <v>23</v>
      </c>
      <c r="B1" s="40"/>
      <c r="C1" s="40"/>
      <c r="D1" s="40"/>
      <c r="E1" s="40"/>
      <c r="F1" s="40"/>
      <c r="G1" s="40"/>
      <c r="H1" s="40"/>
      <c r="I1" s="40"/>
    </row>
    <row r="2" spans="1:10" s="25" customFormat="1" ht="8.25" customHeight="1" x14ac:dyDescent="0.2">
      <c r="A2" s="57"/>
      <c r="B2" s="57"/>
      <c r="C2" s="57"/>
      <c r="D2" s="57"/>
      <c r="E2" s="57"/>
      <c r="F2" s="57"/>
      <c r="G2" s="57"/>
      <c r="H2" s="57"/>
      <c r="I2" s="57"/>
    </row>
    <row r="3" spans="1:10" s="20" customFormat="1" ht="28.5" x14ac:dyDescent="0.2">
      <c r="A3" s="84" t="s">
        <v>58</v>
      </c>
      <c r="B3" s="84"/>
      <c r="C3" s="84"/>
      <c r="D3" s="84"/>
      <c r="E3" s="84"/>
      <c r="F3" s="84"/>
      <c r="G3" s="84"/>
      <c r="H3" s="84"/>
      <c r="I3" s="84"/>
    </row>
    <row r="4" spans="1:10" s="20" customFormat="1" ht="12.75" x14ac:dyDescent="0.2">
      <c r="A4" s="57"/>
      <c r="B4" s="57"/>
      <c r="C4" s="57"/>
      <c r="D4" s="57"/>
      <c r="E4" s="57"/>
      <c r="F4" s="57"/>
      <c r="G4" s="57"/>
      <c r="H4" s="57"/>
      <c r="I4" s="57"/>
    </row>
    <row r="5" spans="1:10" s="8" customFormat="1" ht="26.25" customHeight="1" x14ac:dyDescent="0.2">
      <c r="A5" s="63" t="s">
        <v>20</v>
      </c>
      <c r="B5" s="63"/>
      <c r="C5" s="63"/>
      <c r="D5" s="39" t="s">
        <v>59</v>
      </c>
      <c r="E5" s="39"/>
      <c r="F5" s="39"/>
      <c r="G5" s="39"/>
      <c r="H5" s="39"/>
      <c r="I5" s="39"/>
    </row>
    <row r="6" spans="1:10" s="8" customFormat="1" ht="25.5" x14ac:dyDescent="0.2">
      <c r="A6" s="65"/>
      <c r="B6" s="65"/>
      <c r="C6" s="65"/>
      <c r="D6" s="65"/>
      <c r="E6" s="65"/>
      <c r="F6" s="65"/>
      <c r="G6" s="65"/>
      <c r="H6" s="65"/>
      <c r="I6" s="65"/>
    </row>
    <row r="7" spans="1:10" s="8" customFormat="1" ht="31.5" customHeight="1" x14ac:dyDescent="0.2">
      <c r="A7" s="63" t="s">
        <v>7</v>
      </c>
      <c r="B7" s="63"/>
      <c r="C7" s="63"/>
      <c r="D7" s="64" t="s">
        <v>110</v>
      </c>
      <c r="E7" s="64"/>
      <c r="F7" s="64"/>
      <c r="G7" s="64"/>
      <c r="H7" s="64"/>
      <c r="I7" s="64"/>
    </row>
    <row r="8" spans="1:10" ht="16.5" customHeight="1" x14ac:dyDescent="0.2">
      <c r="A8" s="42"/>
      <c r="B8" s="42"/>
      <c r="C8" s="42"/>
      <c r="D8" s="42"/>
      <c r="E8" s="42"/>
      <c r="F8" s="42"/>
      <c r="G8" s="42"/>
      <c r="H8" s="42"/>
      <c r="I8" s="42"/>
    </row>
    <row r="9" spans="1:10" s="23" customFormat="1" ht="73.5" customHeight="1" x14ac:dyDescent="0.2">
      <c r="A9" s="1" t="s">
        <v>5</v>
      </c>
      <c r="B9" s="1" t="s">
        <v>6</v>
      </c>
      <c r="C9" s="1" t="s">
        <v>0</v>
      </c>
      <c r="D9" s="1" t="s">
        <v>1</v>
      </c>
      <c r="E9" s="1" t="s">
        <v>9</v>
      </c>
      <c r="F9" s="1" t="s">
        <v>10</v>
      </c>
      <c r="G9" s="1" t="s">
        <v>2</v>
      </c>
      <c r="H9" s="1" t="s">
        <v>4</v>
      </c>
      <c r="I9" s="1" t="s">
        <v>3</v>
      </c>
      <c r="J9" s="1" t="s">
        <v>31</v>
      </c>
    </row>
    <row r="10" spans="1:10" s="26" customFormat="1" ht="211.5" customHeight="1" x14ac:dyDescent="0.2">
      <c r="A10" s="6">
        <v>1</v>
      </c>
      <c r="B10" s="6" t="s">
        <v>60</v>
      </c>
      <c r="C10" s="6" t="s">
        <v>32</v>
      </c>
      <c r="D10" s="6">
        <v>51</v>
      </c>
      <c r="E10" s="6"/>
      <c r="F10" s="6" t="s">
        <v>33</v>
      </c>
      <c r="G10" s="6" t="s">
        <v>34</v>
      </c>
      <c r="H10" s="6" t="s">
        <v>35</v>
      </c>
      <c r="I10" s="6" t="s">
        <v>43</v>
      </c>
      <c r="J10" s="6" t="s">
        <v>36</v>
      </c>
    </row>
    <row r="11" spans="1:10" s="26" customFormat="1" ht="211.5" customHeight="1" x14ac:dyDescent="0.2">
      <c r="A11" s="6">
        <v>2</v>
      </c>
      <c r="B11" s="6" t="s">
        <v>61</v>
      </c>
      <c r="C11" s="6" t="s">
        <v>37</v>
      </c>
      <c r="D11" s="6" t="s">
        <v>39</v>
      </c>
      <c r="E11" s="6"/>
      <c r="F11" s="6" t="s">
        <v>38</v>
      </c>
      <c r="G11" s="6" t="s">
        <v>41</v>
      </c>
      <c r="H11" s="6" t="s">
        <v>35</v>
      </c>
      <c r="I11" s="6" t="s">
        <v>42</v>
      </c>
      <c r="J11" s="6" t="s">
        <v>62</v>
      </c>
    </row>
    <row r="12" spans="1:10" s="26" customFormat="1" ht="211.5" customHeight="1" x14ac:dyDescent="0.2">
      <c r="A12" s="6">
        <v>2</v>
      </c>
      <c r="B12" s="6" t="s">
        <v>61</v>
      </c>
      <c r="C12" s="6" t="s">
        <v>44</v>
      </c>
      <c r="D12" s="6" t="s">
        <v>45</v>
      </c>
      <c r="E12" s="6" t="s">
        <v>47</v>
      </c>
      <c r="F12" s="6" t="s">
        <v>47</v>
      </c>
      <c r="G12" s="6" t="s">
        <v>48</v>
      </c>
      <c r="H12" s="6" t="s">
        <v>49</v>
      </c>
      <c r="I12" s="6" t="s">
        <v>50</v>
      </c>
      <c r="J12" s="6"/>
    </row>
    <row r="13" spans="1:10" s="26" customFormat="1" ht="211.5" customHeight="1" x14ac:dyDescent="0.2">
      <c r="A13" s="6">
        <v>2</v>
      </c>
      <c r="B13" s="6" t="s">
        <v>61</v>
      </c>
      <c r="C13" s="6" t="s">
        <v>51</v>
      </c>
      <c r="D13" s="6" t="s">
        <v>52</v>
      </c>
      <c r="E13" s="6"/>
      <c r="F13" s="6" t="s">
        <v>53</v>
      </c>
      <c r="G13" s="6" t="s">
        <v>55</v>
      </c>
      <c r="H13" s="6" t="s">
        <v>56</v>
      </c>
      <c r="I13" s="6" t="s">
        <v>57</v>
      </c>
      <c r="J13" s="6" t="s">
        <v>63</v>
      </c>
    </row>
    <row r="14" spans="1:10" s="27" customFormat="1" ht="23.2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s="27" customFormat="1" ht="23.25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s="28" customFormat="1" x14ac:dyDescent="0.2">
      <c r="A16" s="29"/>
      <c r="B16" s="29"/>
      <c r="C16" s="10"/>
      <c r="D16" s="30"/>
      <c r="E16" s="30"/>
      <c r="F16" s="30"/>
      <c r="G16" s="29"/>
      <c r="H16" s="29"/>
      <c r="I16" s="30"/>
    </row>
    <row r="17" spans="1:9" s="28" customFormat="1" x14ac:dyDescent="0.2">
      <c r="A17" s="29"/>
      <c r="B17" s="29"/>
      <c r="C17" s="30"/>
      <c r="D17" s="30"/>
      <c r="E17" s="30"/>
      <c r="F17" s="30"/>
      <c r="G17" s="30"/>
      <c r="H17" s="30"/>
      <c r="I17" s="30"/>
    </row>
    <row r="18" spans="1:9" s="28" customFormat="1" x14ac:dyDescent="0.2">
      <c r="A18" s="30"/>
      <c r="B18" s="30"/>
      <c r="C18" s="30"/>
      <c r="D18" s="30"/>
      <c r="E18" s="30"/>
      <c r="F18" s="30"/>
      <c r="G18" s="30"/>
      <c r="H18" s="30"/>
      <c r="I18" s="30"/>
    </row>
    <row r="19" spans="1:9" s="28" customFormat="1" x14ac:dyDescent="0.2">
      <c r="A19" s="30"/>
      <c r="B19" s="30"/>
      <c r="C19" s="30"/>
      <c r="D19" s="30"/>
      <c r="E19" s="30"/>
      <c r="F19" s="30"/>
      <c r="G19" s="30"/>
      <c r="H19" s="30"/>
      <c r="I19" s="30"/>
    </row>
    <row r="20" spans="1:9" s="28" customFormat="1" x14ac:dyDescent="0.2">
      <c r="A20" s="30"/>
      <c r="B20" s="30"/>
      <c r="C20" s="30"/>
      <c r="D20" s="30"/>
      <c r="E20" s="30"/>
      <c r="F20" s="30"/>
      <c r="G20" s="30"/>
      <c r="H20" s="30"/>
      <c r="I20" s="30"/>
    </row>
    <row r="21" spans="1:9" s="28" customFormat="1" x14ac:dyDescent="0.2">
      <c r="A21" s="30"/>
      <c r="B21" s="30"/>
      <c r="C21" s="30"/>
      <c r="D21" s="30"/>
      <c r="E21" s="30"/>
      <c r="F21" s="30"/>
      <c r="G21" s="30"/>
      <c r="H21" s="30"/>
      <c r="I21" s="30"/>
    </row>
    <row r="22" spans="1:9" s="28" customFormat="1" x14ac:dyDescent="0.2">
      <c r="A22" s="30"/>
      <c r="B22" s="30"/>
      <c r="C22" s="30"/>
      <c r="D22" s="30"/>
      <c r="E22" s="30"/>
      <c r="F22" s="30"/>
      <c r="G22" s="30"/>
      <c r="H22" s="30"/>
      <c r="I22" s="30"/>
    </row>
    <row r="23" spans="1:9" s="28" customFormat="1" x14ac:dyDescent="0.2">
      <c r="A23" s="30"/>
      <c r="B23" s="30"/>
      <c r="C23" s="30"/>
      <c r="D23" s="30"/>
      <c r="E23" s="30"/>
      <c r="F23" s="30"/>
      <c r="G23" s="30"/>
      <c r="H23" s="30"/>
      <c r="I23" s="30"/>
    </row>
    <row r="24" spans="1:9" s="28" customFormat="1" x14ac:dyDescent="0.2">
      <c r="A24" s="30"/>
      <c r="B24" s="30"/>
      <c r="C24" s="30"/>
      <c r="D24" s="30"/>
      <c r="E24" s="30"/>
      <c r="F24" s="30"/>
      <c r="G24" s="30"/>
      <c r="H24" s="30"/>
      <c r="I24" s="30"/>
    </row>
    <row r="25" spans="1:9" s="28" customFormat="1" x14ac:dyDescent="0.2"/>
    <row r="26" spans="1:9" s="28" customFormat="1" x14ac:dyDescent="0.2"/>
  </sheetData>
  <sheetProtection password="ECFE" sheet="1" formatCells="0" formatColumns="0" formatRows="0" insertColumns="0" insertRows="0" insertHyperlinks="0" deleteColumns="0" deleteRows="0" sort="0" autoFilter="0" pivotTables="0"/>
  <mergeCells count="10">
    <mergeCell ref="A6:I6"/>
    <mergeCell ref="A7:C7"/>
    <mergeCell ref="D7:I7"/>
    <mergeCell ref="A8:I8"/>
    <mergeCell ref="A1:I1"/>
    <mergeCell ref="A2:I2"/>
    <mergeCell ref="A3:I3"/>
    <mergeCell ref="A4:I4"/>
    <mergeCell ref="A5:C5"/>
    <mergeCell ref="D5:I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L16"/>
  <sheetViews>
    <sheetView zoomScale="70" zoomScaleNormal="70" workbookViewId="0">
      <pane ySplit="12" topLeftCell="A13" activePane="bottomLeft" state="frozen"/>
      <selection pane="bottomLeft" activeCell="A3" sqref="A3:L3"/>
    </sheetView>
  </sheetViews>
  <sheetFormatPr defaultColWidth="9.140625" defaultRowHeight="18.75" x14ac:dyDescent="0.2"/>
  <cols>
    <col min="1" max="1" width="8" style="14" customWidth="1"/>
    <col min="2" max="3" width="30" style="14" customWidth="1"/>
    <col min="4" max="4" width="32.140625" style="14" customWidth="1"/>
    <col min="5" max="5" width="35.140625" style="14" customWidth="1"/>
    <col min="6" max="7" width="35.42578125" style="14" customWidth="1"/>
    <col min="8" max="8" width="27.7109375" style="14" customWidth="1"/>
    <col min="9" max="9" width="26.85546875" style="14" customWidth="1"/>
    <col min="10" max="11" width="25" style="14" customWidth="1"/>
    <col min="12" max="12" width="33.5703125" style="14" customWidth="1"/>
    <col min="13" max="16384" width="9.140625" style="14"/>
  </cols>
  <sheetData>
    <row r="1" spans="1:12" s="18" customFormat="1" ht="42" customHeight="1" x14ac:dyDescent="0.2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19" customFormat="1" ht="23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s="20" customFormat="1" ht="28.5" x14ac:dyDescent="0.2">
      <c r="A3" s="84" t="str">
        <f>'MATRIZ META'!A3:I3</f>
        <v>Plano de Ação para a Conservação das Aves Limícolas Migratórias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s="20" customFormat="1" ht="12.7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21" customFormat="1" ht="25.9" customHeight="1" x14ac:dyDescent="0.2">
      <c r="A5" s="81" t="s">
        <v>20</v>
      </c>
      <c r="B5" s="81"/>
      <c r="C5" s="81"/>
      <c r="D5" s="39" t="str">
        <f>'MATRIZ META'!D5</f>
        <v>Ampliar e assegurar a proteção efetiva dos habitats críticos para as aves limícolas até 2018</v>
      </c>
      <c r="E5" s="39"/>
      <c r="F5" s="39"/>
      <c r="G5" s="39"/>
      <c r="H5" s="39"/>
      <c r="I5" s="39"/>
      <c r="J5" s="39"/>
      <c r="K5" s="39"/>
      <c r="L5" s="39"/>
    </row>
    <row r="6" spans="1:12" s="21" customFormat="1" ht="13.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2" s="21" customFormat="1" ht="31.5" customHeight="1" x14ac:dyDescent="0.2">
      <c r="A7" s="81" t="s">
        <v>21</v>
      </c>
      <c r="B7" s="81"/>
      <c r="C7" s="81"/>
      <c r="D7" s="64">
        <v>43016</v>
      </c>
      <c r="E7" s="82"/>
      <c r="F7" s="82"/>
      <c r="G7" s="82"/>
      <c r="H7" s="82"/>
      <c r="I7" s="82"/>
      <c r="J7" s="82"/>
      <c r="K7" s="82"/>
      <c r="L7" s="82"/>
    </row>
    <row r="8" spans="1:12" s="21" customFormat="1" ht="31.5" customHeight="1" x14ac:dyDescent="0.2">
      <c r="A8" s="81" t="s">
        <v>26</v>
      </c>
      <c r="B8" s="81"/>
      <c r="C8" s="81"/>
      <c r="D8" s="64" t="str">
        <f>'MATRIZ META (REVISADA)'!D7:I7</f>
        <v>04 e 05 de agosto de 2015</v>
      </c>
      <c r="E8" s="82"/>
      <c r="F8" s="82"/>
      <c r="G8" s="82"/>
      <c r="H8" s="82"/>
      <c r="I8" s="82"/>
      <c r="J8" s="82"/>
      <c r="K8" s="82"/>
      <c r="L8" s="82"/>
    </row>
    <row r="9" spans="1:12" ht="16.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2" ht="39" customHeight="1" x14ac:dyDescent="0.2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s="22" customFormat="1" ht="57.75" customHeight="1" x14ac:dyDescent="0.2">
      <c r="A11" s="59" t="s">
        <v>16</v>
      </c>
      <c r="B11" s="59"/>
      <c r="C11" s="59"/>
      <c r="D11" s="59"/>
      <c r="E11" s="59"/>
      <c r="F11" s="59"/>
      <c r="G11" s="77" t="s">
        <v>17</v>
      </c>
      <c r="H11" s="60" t="s">
        <v>27</v>
      </c>
      <c r="I11" s="60"/>
      <c r="J11" s="60"/>
      <c r="K11" s="60"/>
      <c r="L11" s="60"/>
    </row>
    <row r="12" spans="1:12" s="23" customFormat="1" ht="61.5" customHeight="1" x14ac:dyDescent="0.2">
      <c r="A12" s="31" t="s">
        <v>5</v>
      </c>
      <c r="B12" s="31" t="s">
        <v>6</v>
      </c>
      <c r="C12" s="31" t="s">
        <v>0</v>
      </c>
      <c r="D12" s="31" t="s">
        <v>1</v>
      </c>
      <c r="E12" s="31" t="s">
        <v>11</v>
      </c>
      <c r="F12" s="31" t="s">
        <v>10</v>
      </c>
      <c r="G12" s="77" t="s">
        <v>18</v>
      </c>
      <c r="H12" s="34" t="s">
        <v>13</v>
      </c>
      <c r="I12" s="34" t="s">
        <v>14</v>
      </c>
      <c r="J12" s="34" t="s">
        <v>3</v>
      </c>
      <c r="K12" s="34" t="s">
        <v>8</v>
      </c>
      <c r="L12" s="35" t="s">
        <v>15</v>
      </c>
    </row>
    <row r="13" spans="1:12" ht="255.75" x14ac:dyDescent="0.2">
      <c r="A13" s="4">
        <v>1</v>
      </c>
      <c r="B13" s="4" t="s">
        <v>60</v>
      </c>
      <c r="C13" s="4" t="s">
        <v>32</v>
      </c>
      <c r="D13" s="4">
        <v>55</v>
      </c>
      <c r="E13" s="4"/>
      <c r="F13" s="4" t="s">
        <v>33</v>
      </c>
      <c r="G13" s="78" t="s">
        <v>109</v>
      </c>
      <c r="H13" s="36">
        <v>43313</v>
      </c>
      <c r="I13" s="15" t="s">
        <v>65</v>
      </c>
      <c r="J13" s="7" t="s">
        <v>66</v>
      </c>
      <c r="K13" s="16"/>
      <c r="L13" s="37"/>
    </row>
    <row r="14" spans="1:12" ht="255.75" x14ac:dyDescent="0.2">
      <c r="A14" s="4">
        <v>2</v>
      </c>
      <c r="B14" s="4" t="s">
        <v>61</v>
      </c>
      <c r="C14" s="4" t="s">
        <v>37</v>
      </c>
      <c r="D14" s="4" t="s">
        <v>39</v>
      </c>
      <c r="E14" s="5"/>
      <c r="F14" s="4" t="s">
        <v>38</v>
      </c>
      <c r="G14" s="79"/>
      <c r="H14" s="16"/>
      <c r="I14" s="15" t="s">
        <v>40</v>
      </c>
      <c r="J14" s="7" t="s">
        <v>42</v>
      </c>
      <c r="K14" s="16"/>
      <c r="L14" s="38" t="s">
        <v>64</v>
      </c>
    </row>
    <row r="15" spans="1:12" ht="255.75" x14ac:dyDescent="0.2">
      <c r="A15" s="4">
        <v>2</v>
      </c>
      <c r="B15" s="4" t="s">
        <v>61</v>
      </c>
      <c r="C15" s="4" t="s">
        <v>44</v>
      </c>
      <c r="D15" s="4" t="s">
        <v>45</v>
      </c>
      <c r="E15" s="4" t="s">
        <v>47</v>
      </c>
      <c r="F15" s="4" t="s">
        <v>47</v>
      </c>
      <c r="G15" s="79"/>
      <c r="H15" s="16"/>
      <c r="I15" s="16"/>
      <c r="J15" s="17" t="s">
        <v>50</v>
      </c>
      <c r="K15" s="16"/>
      <c r="L15" s="38" t="s">
        <v>46</v>
      </c>
    </row>
    <row r="16" spans="1:12" ht="279" x14ac:dyDescent="0.2">
      <c r="A16" s="4">
        <v>2</v>
      </c>
      <c r="B16" s="4" t="s">
        <v>61</v>
      </c>
      <c r="C16" s="4" t="s">
        <v>51</v>
      </c>
      <c r="D16" s="4" t="s">
        <v>52</v>
      </c>
      <c r="E16" s="4"/>
      <c r="F16" s="4" t="s">
        <v>53</v>
      </c>
      <c r="G16" s="80"/>
      <c r="H16" s="16"/>
      <c r="I16" s="16"/>
      <c r="J16" s="17" t="s">
        <v>67</v>
      </c>
      <c r="K16" s="16"/>
      <c r="L16" s="38" t="s">
        <v>54</v>
      </c>
    </row>
  </sheetData>
  <sheetProtection password="ECFE" sheet="1" formatCells="0" formatColumns="0" formatRows="0" insertColumns="0" insertRows="0" insertHyperlinks="0" deleteColumns="0" deleteRows="0" sort="0" autoFilter="0" pivotTables="0"/>
  <mergeCells count="16">
    <mergeCell ref="A1:L1"/>
    <mergeCell ref="A7:C7"/>
    <mergeCell ref="A5:C5"/>
    <mergeCell ref="A9:L9"/>
    <mergeCell ref="A6:L6"/>
    <mergeCell ref="A4:L4"/>
    <mergeCell ref="D5:L5"/>
    <mergeCell ref="D7:L7"/>
    <mergeCell ref="D8:L8"/>
    <mergeCell ref="A8:C8"/>
    <mergeCell ref="A2:L2"/>
    <mergeCell ref="G13:G16"/>
    <mergeCell ref="A10:L10"/>
    <mergeCell ref="A11:F11"/>
    <mergeCell ref="H11:L11"/>
    <mergeCell ref="A3:L3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MATRIZ META</vt:lpstr>
      <vt:lpstr>MATRIZ AVALIACAO MEIO TERMO</vt:lpstr>
      <vt:lpstr>MATRIZ META (REVISADA)</vt:lpstr>
      <vt:lpstr>MATRIZ AVALIACAO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Onildo</dc:creator>
  <cp:lastModifiedBy>Danilo P</cp:lastModifiedBy>
  <cp:lastPrinted>2010-08-24T18:02:18Z</cp:lastPrinted>
  <dcterms:created xsi:type="dcterms:W3CDTF">2010-08-06T11:52:22Z</dcterms:created>
  <dcterms:modified xsi:type="dcterms:W3CDTF">2018-12-13T11:29:35Z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</Properties>
</file>