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0AF6D04C-F789-433A-8469-2E1F095C2B3B}" xr6:coauthVersionLast="47" xr6:coauthVersionMax="47" xr10:uidLastSave="{00000000-0000-0000-0000-000000000000}"/>
  <bookViews>
    <workbookView xWindow="-120" yWindow="-120" windowWidth="29040" windowHeight="15720" tabRatio="729"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4" i="33"/>
  <c r="A1" i="33"/>
  <c r="A1" i="32"/>
  <c r="A1" i="31"/>
  <c r="A4" i="26"/>
  <c r="A1" i="26"/>
  <c r="A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tc={375201A4-C1A9-4EEA-A3FF-98DA334BCA45}</author>
  </authors>
  <commentList>
    <comment ref="A20" authorId="0" shapeId="0" xr:uid="{375201A4-C1A9-4EEA-A3FF-98DA334BCA45}">
      <text>
        <t>[Comentário encadeado]
Sua versão do Excel permite que você leia este comentário encadeado, no entanto, as edições serão removidas se o arquivo for aberto em uma versão mais recente do Excel. Saiba mais: https://go.microsoft.com/fwlink/?linkid=870924
Comentário:
    Excluir, conforme relatório da oficina (pg 16)</t>
      </text>
    </comment>
  </commentList>
</comments>
</file>

<file path=xl/sharedStrings.xml><?xml version="1.0" encoding="utf-8"?>
<sst xmlns="http://schemas.openxmlformats.org/spreadsheetml/2006/main" count="608" uniqueCount="399">
  <si>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</si>
  <si>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</si>
  <si>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</si>
  <si>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</si>
  <si>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</si>
  <si>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</si>
  <si>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</si>
  <si>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</si>
  <si>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</si>
  <si>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</si>
  <si>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</si>
  <si>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</si>
  <si>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</si>
  <si>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</si>
  <si>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</si>
  <si>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</si>
  <si>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</si>
  <si>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</si>
  <si>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</si>
  <si>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</si>
  <si>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</si>
  <si>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</si>
  <si>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</si>
  <si>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</si>
  <si>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</si>
  <si>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</si>
  <si>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</si>
  <si>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</si>
  <si>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</si>
  <si>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</si>
  <si>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</si>
  <si>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</si>
  <si>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</si>
  <si>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</si>
  <si>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</si>
  <si>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</si>
  <si>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</si>
  <si>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</si>
  <si>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</si>
  <si>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</si>
  <si>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</si>
  <si>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</si>
  <si>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</si>
  <si>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</si>
  <si>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</si>
  <si>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</si>
  <si>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</si>
  <si>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</si>
  <si>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</si>
  <si>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</si>
  <si>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</si>
  <si>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</si>
  <si>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</si>
  <si>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</si>
  <si>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</si>
  <si>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</si>
  <si>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</si>
  <si>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</si>
  <si>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</si>
  <si>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</si>
  <si>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</si>
  <si>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</si>
  <si>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</si>
  <si>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</si>
  <si>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DAS AVES DOS CAMPOS SULINOS - III Ciclo</t>
  </si>
  <si>
    <t xml:space="preserve">VISÃO DE FUTURO </t>
  </si>
  <si>
    <t>OBJETIVO GERAL</t>
  </si>
  <si>
    <t>Cooperar para a conservação das aves ameaçadas dos campos sulinos e seus ambientes integrando iniciativas e esforços de gestão, proteção, pesquisa e comunicação.</t>
  </si>
  <si>
    <t>AMEAÇAS RELACIONADAS</t>
  </si>
  <si>
    <t>OBJETIVO ESPECÍFICO 1</t>
  </si>
  <si>
    <t>Reconhecimento dos valores de conservação e dos serviços ecossistêmicos dos campos nativos pela sociedade.</t>
  </si>
  <si>
    <t xml:space="preserve">Falta de valorização dos campos em todos os estados do Sul: 
 – Despadronização dos campos de altitude; 
 – Desinformação – extensão deficiente ou insuficiente. 
Conversão de campos para agricultura e silvicultura: 
 – Ausência de licenciamento para silvicultura no planalto de Palmas e adjacências; 
 – Expansão da soja;  
 – Ausência de zoneamento para soja. 
Perda e degradação do habitat: 
 – Manejo inadequado do fogo em campos de altitude; 
 – Sobre pastoreio; 
 – Manejo inadequado da pecuária em áreas de campos; 
 – Ausência de manejo de campos em Unidades de Conservação. </t>
  </si>
  <si>
    <t>OBJETIVO ESPECÍFICO 2</t>
  </si>
  <si>
    <t>Subsídio técnico à elaboração e implementação de políticas públicas e à aplicação de instrumentos de gestão.</t>
  </si>
  <si>
    <t xml:space="preserve">Conversão de campos para agricultura e silvicultura: 
 – Ausência de licenciamento para silvicultura no planalto de Palmas e adjacências; 
 – Ausência de zoneamento para soja. 
Perda e degradação do habitat: 
 – Manejo inadequado do fogo em campos de altitude; 
 – Sobre pastoreio; 
 – Manejo inadequado da pecuária em áreas de campos; 
 – Ausência de manejo de campos em Unidades de Conservação. 
Drenagem e represamento de água em áreas úmidas: 
– Açudagem sem planejamento em todo o Rio Grande do Sul. 
 – Represas para irrigação e abastecimento, no Taquarembó e Serra do Sudeste, no Rio Grande do Sul; 
 – Represas para produção de energia, em banhados e nascentes de Santa Catarina e Rio Grande do Sul, no Paraná, em Tibagi e na região dos campos de Guarapuava; 
 – Drenagem em todo o Rio Grande do Sul e, no Paraná, nos campos do Alto da Serra, nos campos de Palmas e na região metropolitana de Curitiba; </t>
  </si>
  <si>
    <t>OBJETIVO ESPECÍFICO 3</t>
  </si>
  <si>
    <t>Estímulo à manutenção e restauração de habitats das espécies do PAN.</t>
  </si>
  <si>
    <t xml:space="preserve">Espécies exóticas e invasoras: 
 – Pinus, nos Pampas, Zona Costeira, Campos de Cima da Serra, Campos Gerais; 
 – Tojo, nos Campos de Cima da Serra; 
 – Acácia, no extremo sul; 
 – Capim-annoni, no Pampa. </t>
  </si>
  <si>
    <t>OBJETIVO ESPECÍFICO 4</t>
  </si>
  <si>
    <t>Articulação de ações estratégicas de combate à caça, captura e comércio ilegal das espécies do PAN.</t>
  </si>
  <si>
    <t xml:space="preserve">Caça, captura e comércio ilegal: 
 – Criação amadora de espécies ameaçadas, principalmente cardeal-amarelo; 
 – Captura de Sporophila nos Campos Gerais e nos Campos de Cima da Serra; 
 – Captura de cardeal-amarelo no oeste gaúcho. </t>
  </si>
  <si>
    <t>OBJETIVO ESPECÍFICO 5</t>
  </si>
  <si>
    <t>Aprimoramento do manejo populacional de espécies do PAN.</t>
  </si>
  <si>
    <t>Descrever as ameaças relacionadas ao Objetivo Específico 5</t>
  </si>
  <si>
    <t>OBJETIVO ESPECÍFICO 6</t>
  </si>
  <si>
    <t>Incremento do conhecimento sobre as espécies do PAN, seus ambientes e impactos a que estão sujeitas.</t>
  </si>
  <si>
    <t>Conversão de campos para agricultura e silvicultura 
Perda e degradação do habitat
Drenagem e represamento de água em áreas úmidas
Parques eólicos
Espécies exóticas e invasoras</t>
  </si>
  <si>
    <t>Nº</t>
  </si>
  <si>
    <t>Resultados esperados</t>
  </si>
  <si>
    <t>Custo estimado (R$)</t>
  </si>
  <si>
    <t xml:space="preserve">Localização </t>
  </si>
  <si>
    <t>Observações</t>
  </si>
  <si>
    <t>Início</t>
  </si>
  <si>
    <t>Fim</t>
  </si>
  <si>
    <t>Localidades</t>
  </si>
  <si>
    <t>Área de relevância</t>
  </si>
  <si>
    <t>1.1</t>
  </si>
  <si>
    <t>Elaborar e implementar plano de comunicação do PAN</t>
  </si>
  <si>
    <t>Plano elaborado;
Plano implementado</t>
  </si>
  <si>
    <t>Divulgação do PAN e sensibilização da sociedade
Reconhecimento da identidade visual</t>
  </si>
  <si>
    <t>Andrei Roos (CEMAVE/ICMBio)</t>
  </si>
  <si>
    <t>R$120.000,00</t>
  </si>
  <si>
    <t xml:space="preserve"> Jan Karel Felix Mähler Jr. (Museu de Ciências/SEMA/RS);  Luiz Fernando Carvalho Perelló (Licenciamento/FEPAM/RS); Luthiana Carbonell (IMA/SC); Carla Suertegaray Fontana (Igre/UFSM/UFRGS/RS);
Cássia Alves Lima Rezende (UnoChapeco/SC); Marcelo Madeira (DITEC IBAMA/RS); Mathias Dislich (Parque das Aves/PR)</t>
  </si>
  <si>
    <t>Área de abrangência do PAN</t>
  </si>
  <si>
    <t>Rádio, redes sociais (em especial Facebook), Bonés
Custo estimado para contratação de empresa para elaboração do Plano e bolsista pra implementar durante 5 anos (avaliar impulsionamento)
Verificar ação sobre subsídio às ações de fiscalização, que fala sobre a elaboração de materiais
SAVE Brasil pode ser parceiro para captação
PAT Campanha Sul e Serra do Sudeste, PAT Planalto Sul e PAT Caminhos das Tropas possuem experiencias similares
Iniciativa “Biodiversidade
O Plano deve integrar as ações que envolvem comunicação</t>
  </si>
  <si>
    <t>Comunicação e Divulgação </t>
  </si>
  <si>
    <t>1.2</t>
  </si>
  <si>
    <t>Identificar potencialidades e atores para apoiar a promoção de atividades turísticas que fortalecem a conservação das aves e a manutenção da paisagem campestre</t>
  </si>
  <si>
    <t>Lista de potenciais atores e locais</t>
  </si>
  <si>
    <t>Fortalecimento do turismo que promova conservação das aves e campos</t>
  </si>
  <si>
    <t>Jan Karel Felix Mähler Jr. 
(Museu de Ciências/SEMA/RS)</t>
  </si>
  <si>
    <t>0,00</t>
  </si>
  <si>
    <t>Raphael Zulianello (autônomo/SC); Carla Suertegaray Fontana (Igre/UFSM/UFRGS/RS); Lucilene Jacoboski (UFRGS/RS); Luthiana Carbonell (IMA/SC)</t>
  </si>
  <si>
    <t>Associar a observação de aves ao turismo existente: turismo gastronômico, turismo rural, turismo equestre que valorizem a manutenção das paisagens campestres. Aproveitar as potencialidades da Rota do Pampa Gaúcho (riquezas paleontológicas) e Rota do Butiá. Divulgar turismo científico como possibilidade de fortalecer turismo no sul. Trilhas de longo curso, como Caminho do Pampa e Caminhos das Araucárias, além da Trilha da Escarpa Devoniana/PR 
que está em implementação, podem ser ferramentas no desenvolvimento da ação.  Após atingir produto, disseminar o plano de comunicação aos atores potenciais. Compartilhar com proprietários, banner com espécies que ocorrem na localidade.</t>
  </si>
  <si>
    <t>Uso Sustentável </t>
  </si>
  <si>
    <t>1.3</t>
  </si>
  <si>
    <t>Promover atividades para divulgação de práticas bem-sucedidas de manejo e turismo em campo nativo no oeste do Rio Grande do Sul.</t>
  </si>
  <si>
    <t>Relatórios das atividades realizadas;
Lista de interlocutores regionais</t>
  </si>
  <si>
    <t xml:space="preserve">Sensibilização dos proprietários rurais e segmento turístico quanto à necessidade de conservação dos campos nativos e estabelecer diálogo de saberes sobre alternativas de uso econômico da terra </t>
  </si>
  <si>
    <t>Carla Suertegaray Fontana (Igre/UFSM/UFRGS/RS)</t>
  </si>
  <si>
    <t>R$ 50.000,00</t>
  </si>
  <si>
    <t>Cássia Alves Lima Rezende (UnoChapeco/SC); Jairo José Zocche (UNESC/SC); Lucilene Jacoboski (UFRGS/RS); Jan Karel Felix Mähler Jr. (Museu de Ciências/SEMA/RS);
Glayson Bencke (Allianza del Pastizal/SEMA/RS); Eduardo Chiarani (SAVE/Alianza del Pastizal)</t>
  </si>
  <si>
    <t>Municípios do Pampa (pelo menos 2)</t>
  </si>
  <si>
    <t>Oeste de RS</t>
  </si>
  <si>
    <t>Buscar interlocutores regionais que possibilitem acesso aos produtores rurais e interlocução com a Rede Campos Sulinos
Avaliar sinergias e integração com instituições que já realizam dias de campo</t>
  </si>
  <si>
    <t>1.4</t>
  </si>
  <si>
    <t>Promover dias de campo para divulgação de práticas bem-sucedidas de manejo e turismo em campo nativo na região de Aparados da Serra (Santa Catarina e Rio Grande do Sul).</t>
  </si>
  <si>
    <t>Relatórios de dias de campo
Lista de interlocutores regionais</t>
  </si>
  <si>
    <t>Jairo José Zocche (UNESC/SC)</t>
  </si>
  <si>
    <t>R$ 20.000,00</t>
  </si>
  <si>
    <t xml:space="preserve">Cássia Alves Lima Rezende (UnoChapeco/SC); Lucilene Jacoboski (UFRGS/RS); Jan Karel Felix Mähler Jr. (Museu de Ciências/SEMA/RS); Carla Fontana (Igre/UFSM/UFRGS/RS); Luthiana Carbonell (IMA/SC); Raphael Zulianello (autônomo/SC) </t>
  </si>
  <si>
    <t>Municípios de São José dos Ausentes (RS) e Bom Jardim da Serra (SC)</t>
  </si>
  <si>
    <t>Região de Aparados da Serra, Campos de cima da Serra</t>
  </si>
  <si>
    <t>Buscar interlocutores regionais que possibilitem acesso aos produtores rurais e interlocução com a Rede Campos Sulinos
Avaliar sinergias e integração com instituições que já realizam dias de campo. Envolver UCs da região como colaboradores</t>
  </si>
  <si>
    <t>1.5</t>
  </si>
  <si>
    <t xml:space="preserve">Organizar campanha de sensibilização junto a empresas sobre a importância dos campos e seus serviços ecossistêmicos para os negócios </t>
  </si>
  <si>
    <t>Reuniões com empresas
Participação em eventos de ESG*
Lista de empresas contatadas</t>
  </si>
  <si>
    <t>Parcerias para conservação de áreas de interesse para o PAN</t>
  </si>
  <si>
    <t>Nicholas Kaminski (SPVS/PR)</t>
  </si>
  <si>
    <t>R$ 10.000,00</t>
  </si>
  <si>
    <t>Luthiana Carbonell (IMA/SC); Fabio Grade (MPE/PR)</t>
  </si>
  <si>
    <t>Ponta Grossa
Região Metropolitana de Curitiba
Planalto Sul Catarinense</t>
  </si>
  <si>
    <t>Campos Gerais
Campos de Curitiba</t>
  </si>
  <si>
    <t>Estar integrado ao Plano de Comunicação. ESG - sustentabilidade ambiental, social e de governança corporativa (Environmental, Social and Governance)</t>
  </si>
  <si>
    <t>1.6</t>
  </si>
  <si>
    <t>Incluir as espécies e informações do PAN Campos Sulinos em episódio de minidocumentário em elaboração no âmbito do Plano de Ação Territorial Planalto Sul (IMA/SC e SEMA/RS)</t>
  </si>
  <si>
    <t>Episódio do minidoc com informações do PAN Campos Sulinos</t>
  </si>
  <si>
    <t>Divulgação das espécies do PAN e biodiversidade dos campos</t>
  </si>
  <si>
    <t>Luthiana Carbonell (IMA/SC)</t>
  </si>
  <si>
    <t>Glayson Bencke (Allianza del Pastizal/SEMA/RS); Jan Karel Felix Mähler Jr. (Museu de Ciências/SEMA/RS); Carla Fontana (Igre/UFSM/UFRGS/RS)</t>
  </si>
  <si>
    <t>Está no estágio de contratação (TR elaborado). Os vídeos serão veiculados no YouTube e WhatsApp.</t>
  </si>
  <si>
    <t>1.7</t>
  </si>
  <si>
    <t>Subsidiar a elaboração e implementação de normas para turismo de observação de aves em UCs federais, estaduais e municipais que contemplem as espécies do PAN</t>
  </si>
  <si>
    <t xml:space="preserve"> Oficinas e Eventos com OEMAs e gestores das demais esferas; Guia de boas práticas; Regramento básico de referências para UCs; </t>
  </si>
  <si>
    <t>Regramentos definidos e Boa praticas implementadas na observação de aves em UCs; redução de impactos nas UCs; levantamento de informações sobre a observação de aves</t>
  </si>
  <si>
    <t>João Gava Just (Consultor Ambiental - Axon Engenharia &amp; Meio Ambiente/SC); Raphael Zulianello (autônomo/SC); Luthiana Carbonell (IMA/SC); Fábio Grade (MPE/PR); Carla Suertegaray Fontana (Igre/UFSM/UFRGS/RS); Marcelo Madeira (DITEC/IBAMA/RS); Glayson Bencke (Allianza del Pastizal/SEMA/RS);Jan Karel Felix Mähler Jr. (Museu de Ciências/SEMA/RS); Jairo José Zocche (UNESC/SC); Mathias Dislich (Parque das Aves/PR)</t>
  </si>
  <si>
    <t>UCs dos 3 estados</t>
  </si>
  <si>
    <t>Em um primeiro momento, focar em UCs que já tenham o turismo de observação de aves; 
Utilizar a IN do ICMBio de 2018;
Incluir Formulário/Cadastro de Boas Práticas no regramento;
levar a demanda para a COEST/ICMBio (Andrei)</t>
  </si>
  <si>
    <t>Normativas </t>
  </si>
  <si>
    <t>2.1</t>
  </si>
  <si>
    <t>Articular com o MapBiomas o desenvolvimento de alertas de supressão de campos nativos como ferramenta para ações de fiscalização</t>
  </si>
  <si>
    <t>Relatórios (explicando o processo) e memórias de reunião com o MapBiomas</t>
  </si>
  <si>
    <t>Ferramenta disponível</t>
  </si>
  <si>
    <t>Marcelo Madeira (DITEC/IBAMA/RS)</t>
  </si>
  <si>
    <t xml:space="preserve">Eduardo Velez (MapBiomas), Rodrigo Dutra, Yossi Aguiar e Lúcio Santos (IBAMA/RS) </t>
  </si>
  <si>
    <t>Assim que a ferramenta estiver disponível, os alertas devem ser direcionados aos órgãos fiscalizadores. Contactar CNCFlora.</t>
  </si>
  <si>
    <t>Fiscalização </t>
  </si>
  <si>
    <t>2.2</t>
  </si>
  <si>
    <t>Modelar a distribuição potencial das espécies do PAN para fins de incorporação em instrumentos de ordenamento territorial</t>
  </si>
  <si>
    <t>Relatório e SIG com distribuição potencial enviados ao órgãos responsáveis por ordenamento territorial</t>
  </si>
  <si>
    <t>Órgãos instrumentalizados quanto a distribuição potencial</t>
  </si>
  <si>
    <t>Glayson Bencke (Allianza del Pastizal/SEMA/RS)</t>
  </si>
  <si>
    <t>Rafael Dias (UFPel/RS); Alex Bovo (CEMAVE/ICMBio); Eduardo Vélez (MapBiomas)</t>
  </si>
  <si>
    <t>Após modelagem, difundir aos órgão de licenciamento par incorporação nos processos de licenciamento e CAR. Ação similar já foi proposta no ciclo anterior. Para o Rio Grande do Sul já existe modelagem para algumas espécies. Santa Catarina possui SIG. Matheus Andreozzi (MMA) pode entrar em contato com Samuel (MMA) para auxiliar na ação. Salientar que campos devem ser incluídos em Reserva Legal. Informar aos órgãos que áreas do produto devem ser contemplados nos registros do CAR.</t>
  </si>
  <si>
    <t>Ordenamento e gestão territorial </t>
  </si>
  <si>
    <t>2.3</t>
  </si>
  <si>
    <t>Fornecer aos órgãos ambientais documento técnico com informações espaciais sobre territórios de reprodução conhecidos e potenciais de águia-cinzenta no Paraná</t>
  </si>
  <si>
    <t>Relatório com territórios de reprodução enviado ao IATP e municípios</t>
  </si>
  <si>
    <t>Órgãos instrumentalizados quanto aos territórios de reprodução</t>
  </si>
  <si>
    <t>Romulo Cicero da Silva 
(autônomo/PR)</t>
  </si>
  <si>
    <t>Fabio Grade (MPE/PR)</t>
  </si>
  <si>
    <t>Paraná</t>
  </si>
  <si>
    <t>Encaminhar documento em nome do PAN e do Ministério Público. Objetiva-se atingir órgãos ambientais estaduais e municipais.</t>
  </si>
  <si>
    <t>2.4</t>
  </si>
  <si>
    <t>Identificar lacunas e recomendar aos OEMAS a elaboração de instrumentos de ordenamento que podem contribuir na conservação das aves do PAN e seus ambientes</t>
  </si>
  <si>
    <t>Relatório com lacunas identificadas e registro das recomendações enviadas aos órgãos estaduais e municipais.</t>
  </si>
  <si>
    <t>Instrumentos de ordenamento implementados</t>
  </si>
  <si>
    <t>Jan Karel Felix Mähler Jr. (Museu de Ciências/SEMA/RS)</t>
  </si>
  <si>
    <t>Luiz Fernando Carvalho Perelló (Licenciamento/FEPAM/RS)</t>
  </si>
  <si>
    <t>Instrumentos de ordenamento: Zoneamentos, listas estaduais de aves ameaçadas atualizadas, normativas e legislações estaduais</t>
  </si>
  <si>
    <t>2.5</t>
  </si>
  <si>
    <t>Elaborar protocolo de Projeto de Recuperação de Áreas Degradadas (PRAD) para aplicação em campos de altitude</t>
  </si>
  <si>
    <t>Protocolo elaborado e divulgado aos estados</t>
  </si>
  <si>
    <t>Qualificação dos projetos de recuperação dos campos nativos e adoção do protocolo pelos estados</t>
  </si>
  <si>
    <t>Leonardo Urruth (SEMA/RS), Joana Bassi (SEMA/RS); Rodrigo Dutra (IBAMA), Cibele Indrusiak (IBAMA); Jan Karel Felix Mähler Jr. (MCN/SEMA-RS)</t>
  </si>
  <si>
    <t>Campos de cima da serra</t>
  </si>
  <si>
    <t xml:space="preserve">Já existe para campos do bioma Pampa que poderá ser usado como ponto de partida. Guia “Restauração de campos nativos do Sul” elaborado em 2023 pela Embrapa em colaboração com o PAN Lagoas do Sul e PAT Planalto Sul  poderá dar subsídio a ação. https://www.embrapa.br/busca-de-publicacoes/-/publicação/1153098/proposta-de-guia-para-a-restauracao-de-campos-nativos-no-sul-do-brasil. Atentar para observar a IN IBAMA que estabelece procedimentos para elaboração de PRAD. </t>
  </si>
  <si>
    <t>2.6</t>
  </si>
  <si>
    <t>Elaborar critérios de boas práticas de sobressemeadura de forrageiras exóticas não invasoras em campos de altitude</t>
  </si>
  <si>
    <t>Diagnóstico e Protocolos com os critérios elaborados divulgados aos proprietários</t>
  </si>
  <si>
    <t>Adoção das boas práticas pelos proprietários</t>
  </si>
  <si>
    <t>Cassiano Eduardo (EPAGRI/SC); Rodrigo Dutra (IBAMA/RS), Cibele Indrusiak (IBAMA/RS)</t>
  </si>
  <si>
    <t xml:space="preserve">Verificar possibilidade de incluir sobressemeadura com espécies forrageiras nativas. “Guia para reconhecimento de espécies dos Campos Sulinos” poderá embasar ação. </t>
  </si>
  <si>
    <t>2.7</t>
  </si>
  <si>
    <t>Realizar análise dos dispositivos do Código Estadual de Meio Ambiente de Santa Catarina relativos aos Campos de Altitude e aos impactos sobre as espécies contempladas no PAN</t>
  </si>
  <si>
    <t>Documento técnico apresentado em reunião com o IMA/SC</t>
  </si>
  <si>
    <t>Aprimoramento do instrumento legal</t>
  </si>
  <si>
    <t>Jan Karel Felix Mähler Jr. (Museu de Ciências/SEMA/RS); João Medeiros (CRBio/SC); Raphael Zulianello (autônomo/SC);  Luthiana Carbonell (IMA/SC)</t>
  </si>
  <si>
    <t>Santa Catarina</t>
  </si>
  <si>
    <t>Importante que autoridades científicas e jurídicas assinem o documento. IMA emitiu parecer técnico contrário ao artigo. Verificar se artigo possui ação de inconstitucionalidade movida pela Procuradoria do Estado de SC.
APREMAVI, Grupo Pau Campeche e ACAPRENA entraram com ação judicial em 2014.</t>
  </si>
  <si>
    <t>2.8</t>
  </si>
  <si>
    <t xml:space="preserve">Pleitear junto aos OEMAs (e demais órgãos competentes) a mudança no entendimento de campos nativos como áreas rurais consolidadas, passíveis de supressão sem autorização. </t>
  </si>
  <si>
    <t>Nota técnica elaborada e encaminhada por ofício às OEMAs</t>
  </si>
  <si>
    <t>Órgãos de fiscalização considerando campos nativos como vegetação associada e protegida pela Lei da Mata Atlântica</t>
  </si>
  <si>
    <t>Marcelo Madeira (DITEC/IBAMA/RS); Jan Karel Felix Mähler Jr. (Museu de Ciências/SEMA/RS); João Medeiros (CRBio/SC); Raphael Zulianello (autônomo/SC);  Luthiana Carbonell (IMA/SC)</t>
  </si>
  <si>
    <t>Provocação sobre ações de fiscalização junto aos OEMAs</t>
  </si>
  <si>
    <t>3.1</t>
  </si>
  <si>
    <t xml:space="preserve">Definir áreas preferenciais para conservação e/ou restauração de habitats das espécies do PAN </t>
  </si>
  <si>
    <t>Documento técnico com áreas definidas, enviado aos órgãos e entidades responsáveis</t>
  </si>
  <si>
    <t>Concentração dos esforços de conservação e/ou restauração de habitats nas áreas preferenciais</t>
  </si>
  <si>
    <t>Fabio Grade (MPE/PR); Carla Suertegaray Fontana (Igre/UFSM/UFRGS/RS); Luiz Fernando Carvalho Perelló (Licenciamento/FEPAM/RS); Marcelo Madeira (DITEC/IBAMA/RS); Nicholas Kaminski (SPVS/PR)</t>
  </si>
  <si>
    <t>Priorizar áreas degradadas dentro de Unidades de Conservação ou áreas limítrofes, APPs, RLs.. Existe iniciativa de restauração na APA de Ibirapuitã (RS) e Parque do Espinilho financiado pelo GEF Terrestre que poderá ser fonte de informações. Estudo de corredores da zona de amortecimento do Parque do Espinilho.</t>
  </si>
  <si>
    <t>3.2</t>
  </si>
  <si>
    <t>Diagnosticar e articular a retomada dos processos de criação de Unidades de Conservação em andamento nas áreas de interesse.</t>
  </si>
  <si>
    <t>Relatório/ Diagnóstico sobre os processo de criação de UC</t>
  </si>
  <si>
    <t>Gerar subsídios para a retomada dos processos de criação de UC</t>
  </si>
  <si>
    <t>Luthiana Carbonell (IMA/SC); Glayson Bencke (Allianza del Pastizal/SEMA/RS); Jan Karel Felix Mähler Jr. (Museu de Ciências/SEMA/RS); Matheus Marques Andreozzi (DCBIO/MMA)</t>
  </si>
  <si>
    <t>Identificar ONGs locais que possam fortalecer o processo de criação de UC. Assim que ação for concluída, agir para retomada dos processos. O Rio Grande do Sul está atualizando o Plano do Sistema Estadual de Unidade de Conservação (SEUC). Para UCs federais verificar os resultados da Oficina- Criação de Unidades de Conservação Federais do início de fevereiro/24</t>
  </si>
  <si>
    <t>3.3</t>
  </si>
  <si>
    <t xml:space="preserve">Identificar e articular a implementação de políticas públicas estaduais e municipais que incentivem a conservação de campos nativos  </t>
  </si>
  <si>
    <t>Ofício com lista de políticas públicas enviado às OEMAs</t>
  </si>
  <si>
    <t>Geração de estímulos à conservação dos campos nativos</t>
  </si>
  <si>
    <t>Fabio Grade (MPE/PR);  Nicholas Kaminski (SPVS/PR); Jan Karel Felix Mähler Jr. (Museu de Ciências/SEMA/RS); Luthiana Carbonell (IMA/SC)</t>
  </si>
  <si>
    <t xml:space="preserve">ICMS Ecológico, PSA, criação de RPPN. Iniciativa “Programas Campos do Sul”, que gera pagamento pela conservação dos campos, foi instituído mas não implementado. www.sema.rs.gov.br/camposdosul. </t>
  </si>
  <si>
    <t>3.4</t>
  </si>
  <si>
    <t xml:space="preserve">Prospectar a viabilidade de trilha de longo percurso na Escarpa Devoniana </t>
  </si>
  <si>
    <t>Grupo criado para prospecção
Documento técnico da análise prospectiva</t>
  </si>
  <si>
    <t xml:space="preserve">Nicholas Kaminski (SPVS/PR); Romulo Cicero da Silva (autônomo/PR); Dennis Patrocínio (SEMA/RS); </t>
  </si>
  <si>
    <t>Campos de cima da Serra do Paraná</t>
  </si>
  <si>
    <t>Sugestões de contato Samuel S. (MMA); Paulo Farias (CGEUP/ICMBio); Virgínia (GR-05/ICMBio)</t>
  </si>
  <si>
    <t>3.5</t>
  </si>
  <si>
    <t>Alertar órgãos gestores de UCs sobre a necessidade de manejo da vegetação e controle de EEI em campos e outros ecossistemas nativos de interesse do PAN, fornecendo e subsidiando informações</t>
  </si>
  <si>
    <t>Nota técnica enviada aos órgãos gestores de UCs</t>
  </si>
  <si>
    <t>Ações de manejo incorporados à gestão das UCs</t>
  </si>
  <si>
    <t>Fabio Grade (MPE/PR); Carla Suertegaray Fontana (Igre/UFSM/UFRGS/RS); Marcelo Madeira (DITEC/IBAMA/RS);Glayson Bencke (Allianza del Pastizal/SEMA/RS); José Zocche (UNESC/SC)</t>
  </si>
  <si>
    <t>UCs</t>
  </si>
  <si>
    <t>A resistência ao manejo de campo nativo existe nas UCs de Proteção Integral;</t>
  </si>
  <si>
    <t>3.6</t>
  </si>
  <si>
    <t>Produzir um diagnóstico sobre a situação dos ecossistemas campestres nas UCs para subsidiar futuras ações de manejo</t>
  </si>
  <si>
    <t>Diagnóstico elaborado e encaminhado aos gestores</t>
  </si>
  <si>
    <t>Subsídio técnico para ações de manejo (quando necessárias) à gestores de UCs</t>
  </si>
  <si>
    <t xml:space="preserve"> Andrei L Roos (CEMAVE/ICMBio); José Zocche (UNESC/SC); Fabio Grade (MPE/PR);Jan Karel Felix Mähler Jr. (Museu de Ciências/SEMA/RS); Luthiana Carbonell (IMA/SC), Lucilene Jacoboski (UFRGS/RS); Lauren Rumpel (CEMAVE/ICMBio)</t>
  </si>
  <si>
    <t>ação complementar à ação 3.5.
Talvez esse diagnóstico possa se limitar à uma consulta aos gestores, num primeiro momento e as UCs Federais e estaduais</t>
  </si>
  <si>
    <t>4.1</t>
  </si>
  <si>
    <t>Incorporar as espécies ameaçadas do PAN que são alvo de captura no guia de identificação voltado para agentes de fiscalização do IMA/SC.</t>
  </si>
  <si>
    <t>Guia com as espécies do PAN incluídas, atualizado e divulgado                          
Evento de capacitação  (lista de presença)</t>
  </si>
  <si>
    <t>Agentes de fiscalização capacitados para reconhecimento das espécies do PAN</t>
  </si>
  <si>
    <t xml:space="preserve">Luthiana Carbonell (IMA/SC) </t>
  </si>
  <si>
    <t>Andrei L. Roos(CEMAVE/ICMBio); Rosane Vera Marques (MPE/RS); Matheus Marques Andreozzi (DCBIO/MMA); Fabio Grade (MPE/PR); Glayson Bencke (Allianza del Pastizal/SEMA/RS); Carla Suertegaray Fontana (Igre/UFSM/UFRGS/RS); Cássia Alves Lima Rezende (UnoChapeco/SC)</t>
  </si>
  <si>
    <t>Se possível, produzir com ilustração científica para público leigo. Disponibilizar guia do ciclo anterior como base. Incluir aspectos reprodutivos (período, características físicas-tarso, unha, plumagem comportamento)</t>
  </si>
  <si>
    <t>Capacitação e EA </t>
  </si>
  <si>
    <t>4.2</t>
  </si>
  <si>
    <t>Elaborar um fluxograma de tomada de decisões sobre a destinação de indivíduos do cardeal-amarelo apreendidos.</t>
  </si>
  <si>
    <t>Fluxograma de tomada de decisões elaborado e enviado aos órgãos competentes</t>
  </si>
  <si>
    <t>Destinação adequada e ágil das aves apreendidas</t>
  </si>
  <si>
    <t>Mathias Dislich (Parque das Aves/PR)</t>
  </si>
  <si>
    <t>Luiz Fernando Carvalho Perelló (Licenciamento/FEPAM); Andrei L Roos (CEMAVE/ICMBio);  Vanessa Nunes (IMA/SC)</t>
  </si>
  <si>
    <t>Consultar Patrícia (CEMAVE) sobre histórico do Zoológico de Gramado (FEPAM/RS); entrar em contato com IAT/PR, para envolvê-lo no processo.</t>
  </si>
  <si>
    <t>4.3</t>
  </si>
  <si>
    <t>Realizar campanha para estimular denúncias de crimes ambientais envolvendo as espécies do PAN e seus ambientes.</t>
  </si>
  <si>
    <t>Relatórios de Campanhas de divulgação dos canais de denúncia/ouvidoria, material produzido, postagens na internet</t>
  </si>
  <si>
    <t xml:space="preserve">Aumento das denúncias realizadas por observadores, produtores rurais, etc. </t>
  </si>
  <si>
    <t>Luiz Fernando Carvalho Perelló (Licenciamento/FEPAM)</t>
  </si>
  <si>
    <t>Cristiane Alves da Silva (Fauna/SEMA/RS); Mateus Evangelista Leal (Fiscalização/SEMA/RS); Carla Suertegaray Fontana (Igre/UFSM/UFRGS/RS); Andrei L Roos (CEMAVE/ICMBio)</t>
  </si>
  <si>
    <t>Distribuir materiais educativos para as secretarias estaduais e municipais, visando a utilização nas escolas 
Produzir itens duráveis (adesivos, bótons, etc) para conscientizar sobre comércio ilegal; QR Code.
Incluir órgão ambientais municipais, Clubes de Observadores da aves
Utilizar ferramentas existentes, incluindo espécies do PAN
Campanhas para inibir a compra de fauna nativa</t>
  </si>
  <si>
    <t>4.4</t>
  </si>
  <si>
    <t>Encaminhar documentos técnicos para subsidiar os planejamentos dos órgãos de fiscalização e secretarias municipais de meio ambiente na área de abrangência do PAN, coordenados com épocas e áreas de ocorrência das espécies.</t>
  </si>
  <si>
    <t>Mapas de área de ocorrência, áreas e épocas prioritárias, documentos enviados</t>
  </si>
  <si>
    <t>Melhor orientação técnica das ações de fiscalização</t>
  </si>
  <si>
    <t>Andrei L Roos (CEMAVE/ICMBio)</t>
  </si>
  <si>
    <t>Rosane Vera Marques (MPE/RS); Fábio Grade (MPE/PR); Luthiana Carbonell (IMA/SC); Mateus Evangelista Leal (Fiscalização/SEMA/RS)</t>
  </si>
  <si>
    <t>Realizar encaminhamentos periódicos (semestral ou anual). Utilizar informações do livro PAN.
Esforço coordenado com os MPs</t>
  </si>
  <si>
    <t>4.5</t>
  </si>
  <si>
    <t>Realizar reuniões com os MPEs (Paraná, Santa Catarina e Rio Grande do Sul) para divulgar a importância da conservação das espécies do PAN e alinhar estratégias de combate à caça, captura e comércio ilegal.</t>
  </si>
  <si>
    <t>Documento técnico elaborado; Memória de reuniões realizadas;
Mapeamento de comarcas que atuam nas áreas das espécies do PAN</t>
  </si>
  <si>
    <t xml:space="preserve">Incorporação da importância da conservação  das espécies do PAN em ações dos MPEs </t>
  </si>
  <si>
    <t>Fábio Grade (MPE/PR)</t>
  </si>
  <si>
    <t xml:space="preserve">Rosane Vera Marques (MP/RS); </t>
  </si>
  <si>
    <t>Necessidade de um documento técnico balizador e informativo
Sensibilizar os MPEs para repassarem informações às comarcas locais sobre o PAN e suas espécies. Contatos pela ABRAMPA
Sugestão de contato Daianny Cristine Silva Azevedo Pereira (Promotora da Comarca de São Joaquim)</t>
  </si>
  <si>
    <t>4.6</t>
  </si>
  <si>
    <t>Propor a restrição de criação de espécies ameaçadas do PAN nos SisPass* dos Estados de abrangência do PAN</t>
  </si>
  <si>
    <t>Documentos encaminhados, normas elaboradas</t>
  </si>
  <si>
    <t>Norma restritiva publicada</t>
  </si>
  <si>
    <t>Luthiana Carbonell  (IMA/SC)</t>
  </si>
  <si>
    <t>Fábio Grade(MPE/PR); Cristiane Alves da Silva (Fauna SEMA/RS), Matheus Marques Andreozzi (DCBio/MMA)</t>
  </si>
  <si>
    <t>Sistema de Controle e Monitoramento da Atividade de Criação Amadora de Pássaros (SisPass)</t>
  </si>
  <si>
    <t>4.7</t>
  </si>
  <si>
    <t>Planejar ações de fiscalização conjunta entre as instituições participantes do PAN, baseadas em informações de inteligência</t>
  </si>
  <si>
    <t>Relatório das ações realizadas</t>
  </si>
  <si>
    <t>Combater as infrações e os crimes ambientais envolvendo as espécies do PAN</t>
  </si>
  <si>
    <t>Fábio Grade (MPE/PR); Carla Suertegaray Fontana (Igre/UFSM/UFRGS/RS); Marcelo Madeira (DITEC/IBAMA/RS); Glayson Bencke (Allianza del Pastizal/SEMA/RS);Jan Karel Felix Mähler Jr. (Museu de Ciências/SEMA/RS);</t>
  </si>
  <si>
    <t>A ideia é planejar ao menos duas ação conjuntas ao longo do ciclo do PAN. 
Será necessário subsídios  relacionados ao cometimento de crimes contra as espécies do PAN.</t>
  </si>
  <si>
    <t xml:space="preserve">OBJETIVO ESPECÍFICO 5 </t>
  </si>
  <si>
    <t>5.1</t>
  </si>
  <si>
    <t>Ação 5.1 - Ação realocada para o OE 6 na Oficina de Elaboração de Indicadores e Metas (ação 6.10).</t>
  </si>
  <si>
    <t>Durante a Oficina de Elaboração de Indicadores e Metas, o grupo entendeu que esta ação poderia ser realocada para o OE 6, como ação 6.10, pois não se justificaria um OE com uma única ação sendo articulada por este PAN. Além disso, a elaboração do Programa de Manejo Populacional do Cardeal-amarelo depende inicialmente da elaboração de um protocolo e a ação teria caráter de pesquisa, adequada ao OE 6.</t>
  </si>
  <si>
    <t>5.2</t>
  </si>
  <si>
    <t>Ação 5.2 - Ação realocada para o OE 6 na Oficina de Elaboração de Indicadores e Metas (ação 6.11).</t>
  </si>
  <si>
    <t>Durante a Oficina de Elaboração de Indicadores e Metas, o grupo entendeu que esta ação deveria ser realocada para o OE 6, como ação 6.10, juntamente com a ação 5.1. Esta ação é compartilhada e principalmente articulada pelo PAN Aves do Cerrado e Pantanal.</t>
  </si>
  <si>
    <t>6.1</t>
  </si>
  <si>
    <t>Realizar monitoramento de populações de Xanthopsar flavus e Heteroxolmis dominicanus na área de abrangência do PAN</t>
  </si>
  <si>
    <t>Estudo, relatório
Publicação/comunicação científica</t>
  </si>
  <si>
    <t>Melhor compreensão da migração, deslocamentos e distribuição das populações;
Capacitação da equipe</t>
  </si>
  <si>
    <t>R$400.000,00</t>
  </si>
  <si>
    <t>Carla Suertegaray Fontana (Igre/UFSM/UFRGS/RS);  Jairo José Zocche (UNESC/SC); Cássia Alves Lima Rezende (UnoChapeco/SC); Lucilene Jacoboski (UFRGS/RS); Romulo Cicero da Silva (autônomo/PR); Raphael Zulianello (autônomo/SC); João Vitor Andriola (PR); Eduardo Chiarani (SAVE/Alianza del Pastizal)</t>
  </si>
  <si>
    <t>Campos Sulinos do RS e SC</t>
  </si>
  <si>
    <t>Custo estimado envolve diárias para equipe, aluguel de veículos, combustível para 3 campos anuais</t>
  </si>
  <si>
    <t>Pesquisa  </t>
  </si>
  <si>
    <t>6.2</t>
  </si>
  <si>
    <t>Realizar monitoramento in situ de cardeal amarelo (Gubernatrix cristata).</t>
  </si>
  <si>
    <t>Melhor compreensão das necessidades ecológicas, densidade, deslocamentos e distribuição das populações
Capacitação da equipe</t>
  </si>
  <si>
    <t>R$100.000,00</t>
  </si>
  <si>
    <t>Carla Suertegaray Fontana (Igre/UFSM/UFRGS/RS); Glayson Bencke (Allianza del Pastizal/SEMA/RS); Lucilene Jacoboski (UFRGS/RS), Eduardo Chiarani (SAVE/Alianza del Pastizal)</t>
  </si>
  <si>
    <t>Barra do Quaraí, Lavras do Sul e Dom Pedrito/RS</t>
  </si>
  <si>
    <t>Parque Estadual do Espinilho e região</t>
  </si>
  <si>
    <t>6.3</t>
  </si>
  <si>
    <t xml:space="preserve">Realizar levantamento/monitoramento das espécies do PAN em APPs e reserva legal em áreas de silvicultura no Pampa </t>
  </si>
  <si>
    <t>Compreensão da importância destas áreas para conservação das espécies e consolidação das áreas como zonas de monitoramento a longo prazo</t>
  </si>
  <si>
    <t>Lucilene Jacoboski (UFRGS/RS)</t>
  </si>
  <si>
    <t>Glayson Bencke (Allianza del Pastizal/SEMA/RS); Carla Suertegaray Fontana (Igre/UFSM/UFRGS/RS); Jairo José Zocche (UNESC/SC)</t>
  </si>
  <si>
    <t>Pampa</t>
  </si>
  <si>
    <t>Ação sem custo, pois possui apoio em projeto externo já em execução.</t>
  </si>
  <si>
    <t>6.4</t>
  </si>
  <si>
    <t>Realizar estudos demográficos e distribucionais de espécies do PAN</t>
  </si>
  <si>
    <t>Estudos
Documentos técnicos
Publicação/comunicação científica</t>
  </si>
  <si>
    <t>Informações sobre a demografia das espécies com vistas à atualização do status de conservação das espécies do PAN, inclusive as beneficiadas</t>
  </si>
  <si>
    <t>Lucilene Jacoboski (UFRGS/RS); Nicholas Kaminski (SPVS/PR); Jairo José Zocche (UNESC/SC); Cássia Alves Lima Rezende (UnoChapeco/SC); Jan Karel Felix Mähler Jr. (Museu de Ciências/SEMA/RS); Romulo Cicero da Silva (autônomo/PR); João Vitor Andriola (PR); Tony Bichinsky (PR);  Ismael Franz (UFRGS/RS);  Eduardo Chiarani (SAVE/Alianza del Pastizal)</t>
  </si>
  <si>
    <t>Campos Sulinos do RS, SC e PR</t>
  </si>
  <si>
    <t>Inclui também as espécies beneficiadas Cinclodes pabsti, Limnoctites rectirostris, Polystictus pectoralis, Sporophila cinamomea
Verificar ação do Grupo 2 sobre modelagem</t>
  </si>
  <si>
    <t>6.5</t>
  </si>
  <si>
    <t>Identificar prioridades para realização de pesquisas com as espécies Culicivora caudacuta e Sporophila pileata.</t>
  </si>
  <si>
    <t>Estudos de Revisão Bibliográfica sobre lacunas de conhecimento, encaminhamento de informações à Birdlife e ICMBIO para o account das espécies, 
Documentos técnicos
Publicação/comunicação científica</t>
  </si>
  <si>
    <t>Informações sobre a demografia das espécies com vistas à atualização do status de conservação das espécies</t>
  </si>
  <si>
    <t xml:space="preserve">Lucilene Jacoboski (UFRGS/RS); Nicholas Kaminski (SPVS/PR); Jairo José Zocche (UNESC/SC); Cássia Alves Lima Rezende (UnoChapeco/SC); Carla Suertegaray Fontana (Igre/UFSM/UFRGS/RS);
Cassiana Aguiar (Igre/RS); Filipe Bernardi (PUC/RS); Glayson Bencke (Allianza del Pastizal/SEMA/RS); Romulo Cicero da Silva (autônomo/PR); João Vitor Andriola (PR); Tony Bichinsky (PR); Ismael Franz (UFRGS/RS); </t>
  </si>
  <si>
    <t>Rio Grande do Sul</t>
  </si>
  <si>
    <t>pesquisas para subsidiar avaliações de risco e planos de conservação das espécies Culicivora caudacuta e Sporophila pileata.</t>
  </si>
  <si>
    <t>6.6</t>
  </si>
  <si>
    <t>Realizar estudos demográficos e ecológicos da águia-cinzenta no estado do Paraná</t>
  </si>
  <si>
    <t>Continuidade do monitoramento demográfico e levantamento de dados de nidificação</t>
  </si>
  <si>
    <t>Romulo Cicero da Silva (autônomo/PR)</t>
  </si>
  <si>
    <t>R$150.000,00</t>
  </si>
  <si>
    <t>Nicholas Kaminski (SPVS/PR);  João Vitor Andriola (PR); Tony Bichinsky (PR);  Alessandro Romulo Carneiro (PR); Antenor Silva Jr (PR);Pedro Scherer Neto (PR)</t>
  </si>
  <si>
    <t>APA da Escarpa da Devoniana, Campos de Palmas e Campos de Guarapuava</t>
  </si>
  <si>
    <t>Custo estimado para campos</t>
  </si>
  <si>
    <t>6.7</t>
  </si>
  <si>
    <t>Apoiar e acompanhar o planejamento para conservação da águia-cinzenta.</t>
  </si>
  <si>
    <t>Relatório bianual com dados obtidos.</t>
  </si>
  <si>
    <t>Fortalecimento do planejamento para conservação da espécie.</t>
  </si>
  <si>
    <t>Fabiane Fileto (CEMAVE/ICMBio); Priscila Amaral (CEMAVE/ICMBio); Nicholas Kaminski (SPVS/PR);  João Vitor Andriola (PR); Tony Bichinsky (PR);  Alessandro Romulo Carneiro (PR); Antenor Silva Jr (PR); Pedro Scherer Neto (PR); Raphael Zulianello (autônomo/SC)</t>
  </si>
  <si>
    <t>Este Planejamento para Conservação consiste na elaboração de um planejamento único com o desenvolvimento de ações in situ e estratégias de manejo ex situ, baseados no Species Conservation Planning Principles &amp; Steps (CPSG, 2020).</t>
  </si>
  <si>
    <t>6.8</t>
  </si>
  <si>
    <t>Criar rede de ornitólogos no âmbito do PAN para facilitar a troca de informações, experiências e incentivar a pesquisa integrada</t>
  </si>
  <si>
    <t>Oficinas de trabalho regionais;
Rede criada</t>
  </si>
  <si>
    <t>Realização de pesquisas em rede e subsídios técnicos para ações que envolvem o PAN</t>
  </si>
  <si>
    <t>Lucilene Jacoboski (UFRGS/RS); Carla Suertegaray Fontana (Igre/UFSM/UFRGS/RS); Nicholas Kaminski (SPVS/PR); Jairo José Zocche (UNESC/SC); Cássia Alves Lima Rezende (UnoChapeco/SC); Jan Karel Felix Mähler Jr. (Museu de Ciências/SEMA/RS); Romulo Cicero da Silva (autônomo/PR); João Vitor Andriola (PR); Tony Bichinsky (PR); Ismael Franz (UFRGS/RS); Jonas Kilpp (RS);</t>
  </si>
  <si>
    <t>6.9</t>
  </si>
  <si>
    <t>Atualizar e divulgar o conhecimento sobre as espécies do PAN</t>
  </si>
  <si>
    <t>Livro do PAN atualizado e divulgado incluindo novas espécies e informações</t>
  </si>
  <si>
    <t>Atualização do livro do PAN ao final de cada ciclo</t>
  </si>
  <si>
    <t>Carla Suertegaray Fontana (Igre/UFSM/UFRGS/RS); Luthiana Carbonell (IMA/SC);  Cássia Alves Lima Rezende (UnoChapeco/SC); Jairo José Zocche (UNESC/SC); Lucilene Jacoboski (UFRGS/RS); Jan Karel Felix Mähler Jr. (Museu de Ciências/SEMA/RS); Glayson Bencke (Allianza del Pastizal/SEMA/RS)</t>
  </si>
  <si>
    <t>O resultado desta ação serve como subsídio técnico para as ações anteriores</t>
  </si>
  <si>
    <t>6.10</t>
  </si>
  <si>
    <t>Elaborar o Programa de Manejo Populacional do Cardeal-amarelo</t>
  </si>
  <si>
    <t>Programa elaborado;
Relatório do Workshop</t>
  </si>
  <si>
    <t>Programa de manejo populacional aprovado e implementado</t>
  </si>
  <si>
    <t>R$200.000,00</t>
  </si>
  <si>
    <t>Andrei L Roos (CEMAVE/ICMBio); Luiz Fernando Carvalho Perelló (Licenciamento/FEPAM/RS); Vanessa Nunes (IMA/SC); Carla Suertegaray Fontana (Igre/UFSM/UFRGS/RS); Luthiana Carbonell (IMA/SC)</t>
  </si>
  <si>
    <t>Parque das Aves (ex-situ); Espinilho</t>
  </si>
  <si>
    <t>Considerar o produto da ação 4.2</t>
  </si>
  <si>
    <t>6.11</t>
  </si>
  <si>
    <t>Estruturar e apoiar a elaboração do Programa de Manejo Populacional da Águia-cinzenta.</t>
  </si>
  <si>
    <t>Proposta do PMP consolidada</t>
  </si>
  <si>
    <t>Programa de manejo populacional implementado</t>
  </si>
  <si>
    <t>Priscilla Amaral (CEMAVE/ICMBio)</t>
  </si>
  <si>
    <t>Fabiane Fileto(CEMAVE/ICMBio); Romulo Cicero da Silva (autônomo/PR); Vanessa Nunes (IMA/SC)</t>
  </si>
  <si>
    <t>6.12</t>
  </si>
  <si>
    <t>Criar rede participativa de monitoramento de longo prazo da distribuição e abundância das aves foco do PAN</t>
  </si>
  <si>
    <t>Base de dados público; Rede criada</t>
  </si>
  <si>
    <t>Consolidação de uma rede participativa; geração de dados em larga escala a partir de ciência cidadã (com curadoria e seleção de parceiros), engajamento da comunidade de ornitófilos</t>
  </si>
  <si>
    <t>João Gava Just (Consultor Ambiental - Axon Engenharia &amp; Meio Ambiente/SC)</t>
  </si>
  <si>
    <t xml:space="preserve"> Rafael Dias (UFPEL/RS); Andrei L Roos (CEMAVE/ICMBio); Raphael Zulianello (autônomo/SC); Carla Suertegaray Fontana (Igre/UFSM/UFRGS/RS); Glayson Bencke (Allianza del Pastizal/SEMA/RS);Jan Karel Felix Mähler Jr. (Museu de Ciências/SEMA/RS); Jairo José Zocche (UNESC/SC); Lucilene Jacoboski (UFRGS/RS); Mathias Dislich (Parque das Aves/PR); Lauren Rumpel (CEMAVE/ICMBio)</t>
  </si>
  <si>
    <t>Ação relacionada à ação 6.8;
 a ação será realizada através do engajamento contínuo (principalmente online) da comunidade de ornitólogos e observadores de aves, utilizando-se, por exemplo, da realização de eventos anuais específicos (Big Days, IPAVE, Breeding Bird Counts, Christmas Bird Counts, entre outros)</t>
  </si>
  <si>
    <t>6.13</t>
  </si>
  <si>
    <t>Realizar um diagnóstico sobre as apreensões das espécies do PAN em ações de fiscalização.</t>
  </si>
  <si>
    <t>Diagnóstico</t>
  </si>
  <si>
    <t>fornecer subsídios para o workshop do programa de manejo populacional e subsidiar ações futuras de fiscalização e a criação de um sistema nacional centralizador de informações sobre apreensões.</t>
  </si>
  <si>
    <t>João Gava Just (Consultor Ambiental - Axon Engenharia &amp; Meio Ambiente/SC); Andrei L Roos (CEMAVE/ICMBio); Raphael Zulianello (autônomo/SC); Luthiana Carbonell (IMA/SC); Fábio Grade (MPE/PR); Carla Suertegaray Fontana (Igre/UFSM/UFRGS/RS); Marcelo Madeira (DITEC/IBAMA/RS); Glayson Bencke (Allianza del Pastizal/SEMA/RS);Jan Karel Felix Mähler Jr. (Museu de Ciências/SEMA/RS); Jairo José Zocche (UNESC/SC); Lucilene Jacoboski (UFRGS/RS); Lauren Rumpel (CEMAVE/ICMBio)</t>
  </si>
  <si>
    <t>Os estados da Região Sul</t>
  </si>
  <si>
    <t xml:space="preserve">Incluir na base a destinação dos animais apreendidos; 
João vai passar dissertação sobre apreensões em fiscalizações em Santa Catarina; Jan vai passar dissertação do Rio Grande do Sul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</si>
</sst>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38"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trike/>
      <sz val="12"/>
      <name val="Calibri"/>
      <family val="2"/>
    </font>
    <font>
      <b/>
      <strike/>
      <sz val="14"/>
      <name val="Calibri"/>
      <family val="2"/>
    </font>
    <font>
      <sz val="12"/>
      <color rgb="FF000000"/>
      <name val="Calibri"/>
    </font>
    <font>
      <i/>
      <sz val="12"/>
      <color rgb="FF000000"/>
      <name val="Calibri"/>
    </font>
  </fonts>
  <fills count="19">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CCFF"/>
        <bgColor indexed="64"/>
      </patternFill>
    </fill>
  </fills>
  <borders count="22">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2" borderId="1">
      <alignment horizontal="center" vertical="center" wrapText="1"/>
    </xf>
  </cellStyleXfs>
  <cellXfs count="110">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5"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0" fontId="2" fillId="18"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6" fillId="13" borderId="3" xfId="0" applyNumberFormat="1" applyFont="1" applyFill="1" applyBorder="1" applyAlignment="1">
      <alignment horizontal="center" vertical="center" wrapText="1"/>
    </xf>
    <xf numFmtId="165" fontId="26"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6"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33" fillId="7" borderId="20" xfId="0" applyFont="1" applyFill="1" applyBorder="1" applyAlignment="1">
      <alignment horizontal="left" vertical="center" wrapText="1"/>
    </xf>
    <xf numFmtId="0" fontId="33" fillId="7" borderId="0" xfId="0" applyFont="1" applyFill="1" applyAlignment="1">
      <alignment horizontal="left" vertical="center"/>
    </xf>
    <xf numFmtId="0" fontId="33" fillId="7" borderId="21" xfId="0" applyFont="1" applyFill="1" applyBorder="1" applyAlignment="1">
      <alignment horizontal="left" vertical="center"/>
    </xf>
    <xf numFmtId="0" fontId="33" fillId="7" borderId="20"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4" fillId="6" borderId="20" xfId="0" applyFont="1" applyFill="1" applyBorder="1" applyAlignment="1">
      <alignment vertical="center" wrapText="1"/>
    </xf>
    <xf numFmtId="0" fontId="34" fillId="6" borderId="0" xfId="0" applyFont="1" applyFill="1" applyAlignment="1">
      <alignment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8"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8" fillId="3" borderId="2" xfId="0" applyFont="1" applyFill="1" applyBorder="1" applyAlignment="1">
      <alignment vertical="center"/>
    </xf>
    <xf numFmtId="0" fontId="8"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35" fillId="9" borderId="10"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TEN" id="{1530814A-EECB-47F6-A356-23AC845FD184}" userId="DATEN"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0" personId="{1530814A-EECB-47F6-A356-23AC845FD184}" id="{375201A4-C1A9-4EEA-A3FF-98DA334BCA45}">
    <text>Excluir, conforme relatório da oficina (pg 16)</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topLeftCell="A29" zoomScaleNormal="100" workbookViewId="0">
      <selection activeCell="B42" sqref="B42"/>
    </sheetView>
  </sheetViews>
  <sheetFormatPr defaultColWidth="8.7109375" defaultRowHeight="12.75" x14ac:dyDescent="0.2"/>
  <cols>
    <col min="1" max="1" width="21.7109375" bestFit="1" customWidth="1"/>
    <col min="2" max="2" width="148" customWidth="1"/>
    <col min="3" max="3" width="9.140625" style="30"/>
    <col min="4" max="4" width="9.140625" style="30" customWidth="1"/>
    <col min="5" max="70" width="9.140625" style="30"/>
  </cols>
  <sheetData>
    <row r="1" spans="1:70" ht="48.75" customHeight="1" x14ac:dyDescent="0.2">
      <c r="A1" s="56" t="s">
        <v>0</v>
      </c>
      <c r="B1" s="57"/>
    </row>
    <row r="2" spans="1:70" x14ac:dyDescent="0.2">
      <c r="A2" s="57"/>
      <c r="B2" s="57"/>
    </row>
    <row r="3" spans="1:70" x14ac:dyDescent="0.2">
      <c r="A3" s="57"/>
      <c r="B3" s="57"/>
    </row>
    <row r="4" spans="1:70" x14ac:dyDescent="0.2">
      <c r="A4" s="57"/>
      <c r="B4" s="57"/>
    </row>
    <row r="5" spans="1:70" ht="18.75" customHeight="1" x14ac:dyDescent="0.2">
      <c r="A5" s="58"/>
      <c r="B5" s="58"/>
    </row>
    <row r="6" spans="1:70" s="29" customFormat="1" ht="24.75" customHeight="1" x14ac:dyDescent="0.2">
      <c r="A6" s="28" t="s">
        <v>1</v>
      </c>
      <c r="B6" s="28" t="s">
        <v>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ht="31.5" x14ac:dyDescent="0.2">
      <c r="A7" s="19" t="s">
        <v>3</v>
      </c>
      <c r="B7" s="21" t="s">
        <v>4</v>
      </c>
    </row>
    <row r="8" spans="1:70" ht="47.25" x14ac:dyDescent="0.2">
      <c r="A8" s="19" t="s">
        <v>5</v>
      </c>
      <c r="B8" s="20" t="s">
        <v>6</v>
      </c>
      <c r="F8" s="32"/>
    </row>
    <row r="9" spans="1:70" ht="31.5" x14ac:dyDescent="0.2">
      <c r="A9" s="19" t="s">
        <v>7</v>
      </c>
      <c r="B9" s="21" t="s">
        <v>8</v>
      </c>
    </row>
    <row r="10" spans="1:70" ht="47.25" x14ac:dyDescent="0.2">
      <c r="A10" s="19" t="s">
        <v>9</v>
      </c>
      <c r="B10" s="20" t="s">
        <v>10</v>
      </c>
    </row>
    <row r="11" spans="1:70" ht="31.5" x14ac:dyDescent="0.2">
      <c r="A11" s="19" t="s">
        <v>11</v>
      </c>
      <c r="B11" s="20" t="s">
        <v>12</v>
      </c>
    </row>
    <row r="12" spans="1:70" ht="31.5" x14ac:dyDescent="0.2">
      <c r="A12" s="19" t="s">
        <v>13</v>
      </c>
      <c r="B12" s="20" t="s">
        <v>14</v>
      </c>
    </row>
    <row r="13" spans="1:70" ht="21.75" customHeight="1" x14ac:dyDescent="0.2">
      <c r="A13" s="19" t="s">
        <v>15</v>
      </c>
      <c r="B13" s="20" t="s">
        <v>16</v>
      </c>
    </row>
    <row r="14" spans="1:70" ht="31.5" x14ac:dyDescent="0.2">
      <c r="A14" s="19" t="s">
        <v>17</v>
      </c>
      <c r="B14" s="20" t="s">
        <v>18</v>
      </c>
    </row>
    <row r="15" spans="1:70" ht="21.75" customHeight="1" x14ac:dyDescent="0.2">
      <c r="A15" s="19" t="s">
        <v>19</v>
      </c>
      <c r="B15" s="20" t="s">
        <v>20</v>
      </c>
    </row>
    <row r="16" spans="1:70" ht="21.75" customHeight="1" x14ac:dyDescent="0.2">
      <c r="A16" s="19" t="s">
        <v>21</v>
      </c>
      <c r="B16" s="20" t="s">
        <v>22</v>
      </c>
    </row>
    <row r="17" spans="1:70" ht="47.25" x14ac:dyDescent="0.2">
      <c r="A17" s="19" t="s">
        <v>23</v>
      </c>
      <c r="B17" s="20" t="s">
        <v>24</v>
      </c>
    </row>
    <row r="18" spans="1:70" ht="31.5" x14ac:dyDescent="0.2">
      <c r="A18" s="19" t="s">
        <v>25</v>
      </c>
      <c r="B18" s="20" t="s">
        <v>26</v>
      </c>
    </row>
    <row r="19" spans="1:70" ht="21.75" customHeight="1" x14ac:dyDescent="0.2">
      <c r="A19" s="19" t="s">
        <v>27</v>
      </c>
      <c r="B19" s="20" t="s">
        <v>28</v>
      </c>
    </row>
    <row r="20" spans="1:70" ht="21.75" customHeight="1" x14ac:dyDescent="0.2">
      <c r="A20" s="19" t="s">
        <v>29</v>
      </c>
      <c r="B20" s="20" t="s">
        <v>30</v>
      </c>
    </row>
    <row r="21" spans="1:70" s="30" customFormat="1" x14ac:dyDescent="0.2"/>
    <row r="22" spans="1:70" s="30" customFormat="1" x14ac:dyDescent="0.2"/>
    <row r="23" spans="1:70" ht="24.75" customHeight="1" thickBot="1" x14ac:dyDescent="0.25">
      <c r="A23" s="54" t="s">
        <v>31</v>
      </c>
      <c r="B23" s="55"/>
    </row>
    <row r="24" spans="1:70" s="27" customFormat="1" ht="48" thickTop="1" x14ac:dyDescent="0.2">
      <c r="A24" s="26" t="s">
        <v>32</v>
      </c>
      <c r="B24" s="22" t="s">
        <v>33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row>
    <row r="25" spans="1:70" s="27" customFormat="1" ht="31.5" x14ac:dyDescent="0.2">
      <c r="A25" s="25" t="s">
        <v>34</v>
      </c>
      <c r="B25" s="24" t="s">
        <v>35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row>
    <row r="26" spans="1:70" s="27" customFormat="1" ht="47.25" x14ac:dyDescent="0.2">
      <c r="A26" s="26" t="s">
        <v>36</v>
      </c>
      <c r="B26" s="22" t="s">
        <v>37</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row>
    <row r="27" spans="1:70" s="27" customFormat="1" ht="21.75" customHeight="1" x14ac:dyDescent="0.2">
      <c r="A27" s="25" t="s">
        <v>38</v>
      </c>
      <c r="B27" s="24" t="s">
        <v>39</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row>
    <row r="28" spans="1:70" s="27" customFormat="1" ht="31.5" x14ac:dyDescent="0.2">
      <c r="A28" s="26" t="s">
        <v>40</v>
      </c>
      <c r="B28" s="22" t="s">
        <v>41</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1:70" s="27" customFormat="1" ht="31.5" x14ac:dyDescent="0.2">
      <c r="A29" s="25" t="s">
        <v>42</v>
      </c>
      <c r="B29" s="24" t="s">
        <v>43</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row>
    <row r="30" spans="1:70" s="27" customFormat="1" ht="21.75" customHeight="1" x14ac:dyDescent="0.2">
      <c r="A30" s="26" t="s">
        <v>44</v>
      </c>
      <c r="B30" s="22" t="s">
        <v>45</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row>
    <row r="31" spans="1:70" s="27" customFormat="1" ht="21.75" customHeight="1" x14ac:dyDescent="0.2">
      <c r="A31" s="25" t="s">
        <v>46</v>
      </c>
      <c r="B31" s="24" t="s">
        <v>47</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1:70" s="27" customFormat="1" ht="31.5" x14ac:dyDescent="0.2">
      <c r="A32" s="26" t="s">
        <v>48</v>
      </c>
      <c r="B32" s="22" t="s">
        <v>49</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row>
    <row r="33" spans="1:70" s="27" customFormat="1" ht="21.75" customHeight="1" x14ac:dyDescent="0.2">
      <c r="A33" s="25" t="s">
        <v>50</v>
      </c>
      <c r="B33" s="24" t="s">
        <v>51</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row>
    <row r="34" spans="1:70" s="27" customFormat="1" ht="47.25" x14ac:dyDescent="0.2">
      <c r="A34" s="26" t="s">
        <v>52</v>
      </c>
      <c r="B34" s="22" t="s">
        <v>53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row>
    <row r="35" spans="1:70" s="27" customFormat="1" ht="31.5" x14ac:dyDescent="0.2">
      <c r="A35" s="25" t="s">
        <v>54</v>
      </c>
      <c r="B35" s="24" t="s">
        <v>55</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row>
    <row r="36" spans="1:70" s="27" customFormat="1" ht="21.75" customHeight="1" x14ac:dyDescent="0.2">
      <c r="A36" s="26" t="s">
        <v>56</v>
      </c>
      <c r="B36" s="22" t="s">
        <v>57</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row>
    <row r="37" spans="1:70" s="27" customFormat="1" ht="15.75" x14ac:dyDescent="0.2">
      <c r="A37" s="25" t="s">
        <v>58</v>
      </c>
      <c r="B37" s="24" t="s">
        <v>59</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row>
    <row r="38" spans="1:70" s="27" customFormat="1" ht="31.5" x14ac:dyDescent="0.2">
      <c r="A38" s="26" t="s">
        <v>60</v>
      </c>
      <c r="B38" s="22" t="s">
        <v>61</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row>
    <row r="39" spans="1:70" s="30" customFormat="1" ht="31.5" x14ac:dyDescent="0.2">
      <c r="A39" s="25" t="s">
        <v>62</v>
      </c>
      <c r="B39" s="24" t="s">
        <v>63</v>
      </c>
    </row>
    <row r="40" spans="1:70" s="30" customFormat="1" x14ac:dyDescent="0.2"/>
    <row r="41" spans="1:70" s="30" customFormat="1" x14ac:dyDescent="0.2"/>
    <row r="42" spans="1:70" s="30" customFormat="1" x14ac:dyDescent="0.2"/>
    <row r="43" spans="1:70" s="30" customFormat="1" x14ac:dyDescent="0.2"/>
    <row r="44" spans="1:70" s="30" customFormat="1" x14ac:dyDescent="0.2"/>
    <row r="45" spans="1:70" s="30" customFormat="1" x14ac:dyDescent="0.2"/>
    <row r="46" spans="1:70" s="30" customFormat="1" x14ac:dyDescent="0.2"/>
    <row r="47" spans="1:70" s="30" customFormat="1" x14ac:dyDescent="0.2"/>
    <row r="48" spans="1:70" s="30" customFormat="1"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pans="1:2" s="30" customFormat="1" x14ac:dyDescent="0.2"/>
    <row r="418" spans="1:2" s="30" customFormat="1" x14ac:dyDescent="0.2"/>
    <row r="419" spans="1:2" x14ac:dyDescent="0.2">
      <c r="A419" s="30"/>
      <c r="B419" s="30"/>
    </row>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7"/>
  <sheetViews>
    <sheetView zoomScale="90" zoomScaleNormal="90" workbookViewId="0">
      <selection activeCell="K14" sqref="K14:R14"/>
    </sheetView>
  </sheetViews>
  <sheetFormatPr defaultColWidth="9.140625" defaultRowHeight="18.75" x14ac:dyDescent="0.3"/>
  <cols>
    <col min="1" max="1" width="11.7109375" style="1" customWidth="1"/>
    <col min="2" max="3" width="12.42578125" style="1" customWidth="1"/>
    <col min="4" max="4" width="12" style="1" customWidth="1"/>
    <col min="5" max="5" width="18.7109375" style="1" customWidth="1"/>
    <col min="6" max="6" width="17.7109375" style="1" customWidth="1"/>
    <col min="7" max="7" width="12" style="1" customWidth="1"/>
    <col min="8" max="8" width="21.42578125" style="1" customWidth="1"/>
    <col min="9" max="9" width="21.140625" style="1" customWidth="1"/>
    <col min="10" max="10" width="0.7109375" style="14" customWidth="1"/>
    <col min="11" max="18" width="9.140625" style="41"/>
    <col min="19" max="16384" width="9.140625" style="14"/>
  </cols>
  <sheetData>
    <row r="1" spans="1:18" s="15" customFormat="1" ht="36" customHeight="1" x14ac:dyDescent="0.35">
      <c r="A1" s="77" t="s">
        <v>64</v>
      </c>
      <c r="B1" s="78"/>
      <c r="C1" s="78"/>
      <c r="D1" s="78"/>
      <c r="E1" s="78"/>
      <c r="F1" s="78"/>
      <c r="G1" s="78"/>
      <c r="H1" s="78"/>
      <c r="I1" s="78"/>
      <c r="J1" s="78"/>
      <c r="K1" s="78"/>
      <c r="L1" s="78"/>
      <c r="M1" s="78"/>
      <c r="N1" s="78"/>
      <c r="O1" s="78"/>
      <c r="P1" s="78"/>
      <c r="Q1" s="78"/>
      <c r="R1" s="79"/>
    </row>
    <row r="2" spans="1:18" s="16" customFormat="1" ht="21" x14ac:dyDescent="0.3">
      <c r="A2" s="88" t="s">
        <v>65</v>
      </c>
      <c r="B2" s="89"/>
      <c r="C2" s="89"/>
      <c r="D2" s="89"/>
      <c r="E2" s="89"/>
      <c r="F2" s="89"/>
      <c r="G2" s="89"/>
      <c r="H2" s="89"/>
      <c r="I2" s="89"/>
      <c r="J2" s="89"/>
      <c r="K2" s="89"/>
      <c r="L2" s="89"/>
      <c r="M2" s="89"/>
      <c r="N2" s="89"/>
      <c r="O2" s="89"/>
      <c r="P2" s="89"/>
      <c r="Q2" s="89"/>
      <c r="R2" s="90"/>
    </row>
    <row r="3" spans="1:18" ht="24" customHeight="1" x14ac:dyDescent="0.2">
      <c r="A3" s="85"/>
      <c r="B3" s="86"/>
      <c r="C3" s="86"/>
      <c r="D3" s="86"/>
      <c r="E3" s="86"/>
      <c r="F3" s="86"/>
      <c r="G3" s="86"/>
      <c r="H3" s="86"/>
      <c r="I3" s="86"/>
      <c r="J3" s="86"/>
      <c r="K3" s="86"/>
      <c r="L3" s="86"/>
      <c r="M3" s="86"/>
      <c r="N3" s="86"/>
      <c r="O3" s="86"/>
      <c r="P3" s="86"/>
      <c r="Q3" s="86"/>
      <c r="R3" s="87"/>
    </row>
    <row r="4" spans="1:18" s="16" customFormat="1" ht="21" x14ac:dyDescent="0.3">
      <c r="A4" s="82" t="s">
        <v>66</v>
      </c>
      <c r="B4" s="83"/>
      <c r="C4" s="83"/>
      <c r="D4" s="83"/>
      <c r="E4" s="83"/>
      <c r="F4" s="83"/>
      <c r="G4" s="83"/>
      <c r="H4" s="83"/>
      <c r="I4" s="83"/>
      <c r="J4" s="83"/>
      <c r="K4" s="83"/>
      <c r="L4" s="83"/>
      <c r="M4" s="83"/>
      <c r="N4" s="83"/>
      <c r="O4" s="83"/>
      <c r="P4" s="83"/>
      <c r="Q4" s="83"/>
      <c r="R4" s="84"/>
    </row>
    <row r="5" spans="1:18" s="16" customFormat="1" ht="34.5" customHeight="1" x14ac:dyDescent="0.3">
      <c r="A5" s="80" t="s">
        <v>67</v>
      </c>
      <c r="B5" s="81"/>
      <c r="C5" s="81"/>
      <c r="D5" s="81"/>
      <c r="E5" s="81"/>
      <c r="F5" s="81"/>
      <c r="G5" s="81"/>
      <c r="H5" s="81"/>
      <c r="I5" s="81"/>
      <c r="J5" s="42"/>
      <c r="K5" s="93" t="s">
        <v>68</v>
      </c>
      <c r="L5" s="93"/>
      <c r="M5" s="93"/>
      <c r="N5" s="93"/>
      <c r="O5" s="93"/>
      <c r="P5" s="93"/>
      <c r="Q5" s="93"/>
      <c r="R5" s="94"/>
    </row>
    <row r="6" spans="1:18" ht="6" customHeight="1" x14ac:dyDescent="0.3">
      <c r="A6" s="91"/>
      <c r="B6" s="91"/>
      <c r="C6" s="91"/>
      <c r="D6" s="91"/>
      <c r="E6" s="91"/>
      <c r="F6" s="91"/>
      <c r="G6" s="91"/>
      <c r="H6" s="91"/>
      <c r="I6" s="92"/>
      <c r="J6" s="38"/>
      <c r="K6" s="95"/>
      <c r="L6" s="96"/>
      <c r="M6" s="96"/>
      <c r="N6" s="96"/>
      <c r="O6" s="96"/>
      <c r="P6" s="96"/>
      <c r="Q6" s="96"/>
      <c r="R6" s="97"/>
    </row>
    <row r="7" spans="1:18" ht="26.25" customHeight="1" x14ac:dyDescent="0.2">
      <c r="A7" s="70" t="s">
        <v>69</v>
      </c>
      <c r="B7" s="71"/>
      <c r="C7" s="71"/>
      <c r="D7" s="71"/>
      <c r="E7" s="71"/>
      <c r="F7" s="71"/>
      <c r="G7" s="71"/>
      <c r="H7" s="71"/>
      <c r="I7" s="71"/>
      <c r="J7" s="71"/>
      <c r="K7" s="71"/>
      <c r="L7" s="71"/>
      <c r="M7" s="71"/>
      <c r="N7" s="71"/>
      <c r="O7" s="71"/>
      <c r="P7" s="71"/>
      <c r="Q7" s="71"/>
      <c r="R7" s="72"/>
    </row>
    <row r="8" spans="1:18" ht="253.15" customHeight="1" x14ac:dyDescent="0.2">
      <c r="A8" s="68" t="s">
        <v>70</v>
      </c>
      <c r="B8" s="69"/>
      <c r="C8" s="69"/>
      <c r="D8" s="69"/>
      <c r="E8" s="69"/>
      <c r="F8" s="69"/>
      <c r="G8" s="69"/>
      <c r="H8" s="69"/>
      <c r="I8" s="69"/>
      <c r="J8" s="39"/>
      <c r="K8" s="59" t="s">
        <v>71</v>
      </c>
      <c r="L8" s="60"/>
      <c r="M8" s="60"/>
      <c r="N8" s="60"/>
      <c r="O8" s="60"/>
      <c r="P8" s="60"/>
      <c r="Q8" s="60"/>
      <c r="R8" s="61"/>
    </row>
    <row r="9" spans="1:18" ht="8.25" customHeight="1" x14ac:dyDescent="0.25">
      <c r="A9" s="65"/>
      <c r="B9" s="66"/>
      <c r="C9" s="66"/>
      <c r="D9" s="66"/>
      <c r="E9" s="66"/>
      <c r="F9" s="66"/>
      <c r="G9" s="66"/>
      <c r="H9" s="66"/>
      <c r="I9" s="66"/>
      <c r="J9" s="66"/>
      <c r="K9" s="66"/>
      <c r="L9" s="66"/>
      <c r="M9" s="66"/>
      <c r="N9" s="66"/>
      <c r="O9" s="66"/>
      <c r="P9" s="66"/>
      <c r="Q9" s="66"/>
      <c r="R9" s="67"/>
    </row>
    <row r="10" spans="1:18" s="17" customFormat="1" ht="24" customHeight="1" x14ac:dyDescent="0.2">
      <c r="A10" s="70" t="s">
        <v>72</v>
      </c>
      <c r="B10" s="71"/>
      <c r="C10" s="71"/>
      <c r="D10" s="71"/>
      <c r="E10" s="71"/>
      <c r="F10" s="71"/>
      <c r="G10" s="71"/>
      <c r="H10" s="71"/>
      <c r="I10" s="71"/>
      <c r="J10" s="71"/>
      <c r="K10" s="71"/>
      <c r="L10" s="71"/>
      <c r="M10" s="71"/>
      <c r="N10" s="71"/>
      <c r="O10" s="71"/>
      <c r="P10" s="71"/>
      <c r="Q10" s="71"/>
      <c r="R10" s="72"/>
    </row>
    <row r="11" spans="1:18" ht="312" customHeight="1" x14ac:dyDescent="0.2">
      <c r="A11" s="75" t="s">
        <v>73</v>
      </c>
      <c r="B11" s="76"/>
      <c r="C11" s="76"/>
      <c r="D11" s="76"/>
      <c r="E11" s="76"/>
      <c r="F11" s="76"/>
      <c r="G11" s="76"/>
      <c r="H11" s="76"/>
      <c r="I11" s="76"/>
      <c r="J11" s="40"/>
      <c r="K11" s="59" t="s">
        <v>74</v>
      </c>
      <c r="L11" s="60"/>
      <c r="M11" s="60"/>
      <c r="N11" s="60"/>
      <c r="O11" s="60"/>
      <c r="P11" s="60"/>
      <c r="Q11" s="60"/>
      <c r="R11" s="61"/>
    </row>
    <row r="12" spans="1:18" s="17" customFormat="1" ht="9" customHeight="1" x14ac:dyDescent="0.2">
      <c r="A12" s="98"/>
      <c r="B12" s="99"/>
      <c r="C12" s="99"/>
      <c r="D12" s="99"/>
      <c r="E12" s="99"/>
      <c r="F12" s="99"/>
      <c r="G12" s="99"/>
      <c r="H12" s="99"/>
      <c r="I12" s="99"/>
      <c r="J12" s="99"/>
      <c r="K12" s="99"/>
      <c r="L12" s="99"/>
      <c r="M12" s="99"/>
      <c r="N12" s="99"/>
      <c r="O12" s="99"/>
      <c r="P12" s="99"/>
      <c r="Q12" s="99"/>
      <c r="R12" s="100"/>
    </row>
    <row r="13" spans="1:18" s="17" customFormat="1" ht="22.5" customHeight="1" x14ac:dyDescent="0.2">
      <c r="A13" s="70" t="s">
        <v>75</v>
      </c>
      <c r="B13" s="71"/>
      <c r="C13" s="71"/>
      <c r="D13" s="71"/>
      <c r="E13" s="71"/>
      <c r="F13" s="71"/>
      <c r="G13" s="71"/>
      <c r="H13" s="71"/>
      <c r="I13" s="71"/>
      <c r="J13" s="71"/>
      <c r="K13" s="71"/>
      <c r="L13" s="71"/>
      <c r="M13" s="71"/>
      <c r="N13" s="71"/>
      <c r="O13" s="71"/>
      <c r="P13" s="71"/>
      <c r="Q13" s="71"/>
      <c r="R13" s="72"/>
    </row>
    <row r="14" spans="1:18" ht="93" customHeight="1" x14ac:dyDescent="0.2">
      <c r="A14" s="68" t="s">
        <v>76</v>
      </c>
      <c r="B14" s="69"/>
      <c r="C14" s="69"/>
      <c r="D14" s="69"/>
      <c r="E14" s="69"/>
      <c r="F14" s="69"/>
      <c r="G14" s="69"/>
      <c r="H14" s="69"/>
      <c r="I14" s="69"/>
      <c r="J14" s="39"/>
      <c r="K14" s="59" t="s">
        <v>77</v>
      </c>
      <c r="L14" s="60"/>
      <c r="M14" s="60"/>
      <c r="N14" s="60"/>
      <c r="O14" s="60"/>
      <c r="P14" s="60"/>
      <c r="Q14" s="60"/>
      <c r="R14" s="61"/>
    </row>
    <row r="15" spans="1:18" s="17" customFormat="1" ht="7.5" customHeight="1" x14ac:dyDescent="0.25">
      <c r="A15" s="65"/>
      <c r="B15" s="66"/>
      <c r="C15" s="66"/>
      <c r="D15" s="66"/>
      <c r="E15" s="66"/>
      <c r="F15" s="66"/>
      <c r="G15" s="66"/>
      <c r="H15" s="66"/>
      <c r="I15" s="66"/>
      <c r="J15" s="66"/>
      <c r="K15" s="66"/>
      <c r="L15" s="66"/>
      <c r="M15" s="66"/>
      <c r="N15" s="66"/>
      <c r="O15" s="66"/>
      <c r="P15" s="66"/>
      <c r="Q15" s="66"/>
      <c r="R15" s="67"/>
    </row>
    <row r="16" spans="1:18" s="17" customFormat="1" ht="21.75" customHeight="1" x14ac:dyDescent="0.2">
      <c r="A16" s="70" t="s">
        <v>78</v>
      </c>
      <c r="B16" s="71"/>
      <c r="C16" s="71"/>
      <c r="D16" s="71"/>
      <c r="E16" s="71"/>
      <c r="F16" s="71"/>
      <c r="G16" s="71"/>
      <c r="H16" s="71"/>
      <c r="I16" s="71"/>
      <c r="J16" s="71"/>
      <c r="K16" s="71"/>
      <c r="L16" s="71"/>
      <c r="M16" s="71"/>
      <c r="N16" s="71"/>
      <c r="O16" s="71"/>
      <c r="P16" s="71"/>
      <c r="Q16" s="71"/>
      <c r="R16" s="72"/>
    </row>
    <row r="17" spans="1:18" ht="77.25" customHeight="1" x14ac:dyDescent="0.2">
      <c r="A17" s="68" t="s">
        <v>79</v>
      </c>
      <c r="B17" s="69"/>
      <c r="C17" s="69"/>
      <c r="D17" s="69"/>
      <c r="E17" s="69"/>
      <c r="F17" s="69"/>
      <c r="G17" s="69"/>
      <c r="H17" s="69"/>
      <c r="I17" s="69"/>
      <c r="J17" s="39"/>
      <c r="K17" s="59" t="s">
        <v>80</v>
      </c>
      <c r="L17" s="60"/>
      <c r="M17" s="60"/>
      <c r="N17" s="60"/>
      <c r="O17" s="60"/>
      <c r="P17" s="60"/>
      <c r="Q17" s="60"/>
      <c r="R17" s="61"/>
    </row>
    <row r="18" spans="1:18" s="17" customFormat="1" ht="7.5" customHeight="1" x14ac:dyDescent="0.25">
      <c r="A18" s="65"/>
      <c r="B18" s="66"/>
      <c r="C18" s="66"/>
      <c r="D18" s="66"/>
      <c r="E18" s="66"/>
      <c r="F18" s="66"/>
      <c r="G18" s="66"/>
      <c r="H18" s="66"/>
      <c r="I18" s="66"/>
      <c r="J18" s="66"/>
      <c r="K18" s="66"/>
      <c r="L18" s="66"/>
      <c r="M18" s="66"/>
      <c r="N18" s="66"/>
      <c r="O18" s="66"/>
      <c r="P18" s="66"/>
      <c r="Q18" s="66"/>
      <c r="R18" s="67"/>
    </row>
    <row r="19" spans="1:18" s="18" customFormat="1" ht="26.25" customHeight="1" x14ac:dyDescent="0.25">
      <c r="A19" s="70" t="s">
        <v>81</v>
      </c>
      <c r="B19" s="71"/>
      <c r="C19" s="71"/>
      <c r="D19" s="71"/>
      <c r="E19" s="71"/>
      <c r="F19" s="71"/>
      <c r="G19" s="71"/>
      <c r="H19" s="71"/>
      <c r="I19" s="71"/>
      <c r="J19" s="71"/>
      <c r="K19" s="71"/>
      <c r="L19" s="71"/>
      <c r="M19" s="71"/>
      <c r="N19" s="71"/>
      <c r="O19" s="71"/>
      <c r="P19" s="71"/>
      <c r="Q19" s="71"/>
      <c r="R19" s="72"/>
    </row>
    <row r="20" spans="1:18" ht="36" customHeight="1" x14ac:dyDescent="0.2">
      <c r="A20" s="73" t="s">
        <v>82</v>
      </c>
      <c r="B20" s="74"/>
      <c r="C20" s="74"/>
      <c r="D20" s="74"/>
      <c r="E20" s="74"/>
      <c r="F20" s="74"/>
      <c r="G20" s="74"/>
      <c r="H20" s="74"/>
      <c r="I20" s="74"/>
      <c r="J20" s="39"/>
      <c r="K20" s="62" t="s">
        <v>83</v>
      </c>
      <c r="L20" s="63"/>
      <c r="M20" s="63"/>
      <c r="N20" s="63"/>
      <c r="O20" s="63"/>
      <c r="P20" s="63"/>
      <c r="Q20" s="63"/>
      <c r="R20" s="64"/>
    </row>
    <row r="21" spans="1:18" s="17" customFormat="1" ht="7.5" customHeight="1" x14ac:dyDescent="0.25">
      <c r="A21" s="65"/>
      <c r="B21" s="66"/>
      <c r="C21" s="66"/>
      <c r="D21" s="66"/>
      <c r="E21" s="66"/>
      <c r="F21" s="66"/>
      <c r="G21" s="66"/>
      <c r="H21" s="66"/>
      <c r="I21" s="66"/>
      <c r="J21" s="66"/>
      <c r="K21" s="66"/>
      <c r="L21" s="66"/>
      <c r="M21" s="66"/>
      <c r="N21" s="66"/>
      <c r="O21" s="66"/>
      <c r="P21" s="66"/>
      <c r="Q21" s="66"/>
      <c r="R21" s="67"/>
    </row>
    <row r="22" spans="1:18" s="18" customFormat="1" ht="26.25" customHeight="1" x14ac:dyDescent="0.25">
      <c r="A22" s="70" t="s">
        <v>84</v>
      </c>
      <c r="B22" s="71"/>
      <c r="C22" s="71"/>
      <c r="D22" s="71"/>
      <c r="E22" s="71"/>
      <c r="F22" s="71"/>
      <c r="G22" s="71"/>
      <c r="H22" s="71"/>
      <c r="I22" s="71"/>
      <c r="J22" s="71"/>
      <c r="K22" s="71"/>
      <c r="L22" s="71"/>
      <c r="M22" s="71"/>
      <c r="N22" s="71"/>
      <c r="O22" s="71"/>
      <c r="P22" s="71"/>
      <c r="Q22" s="71"/>
      <c r="R22" s="72"/>
    </row>
    <row r="23" spans="1:18" ht="124.15" customHeight="1" x14ac:dyDescent="0.2">
      <c r="A23" s="68" t="s">
        <v>85</v>
      </c>
      <c r="B23" s="69"/>
      <c r="C23" s="69"/>
      <c r="D23" s="69"/>
      <c r="E23" s="69"/>
      <c r="F23" s="69"/>
      <c r="G23" s="69"/>
      <c r="H23" s="69"/>
      <c r="I23" s="69"/>
      <c r="J23" s="39"/>
      <c r="K23" s="59" t="s">
        <v>86</v>
      </c>
      <c r="L23" s="60"/>
      <c r="M23" s="60"/>
      <c r="N23" s="60"/>
      <c r="O23" s="60"/>
      <c r="P23" s="60"/>
      <c r="Q23" s="60"/>
      <c r="R23" s="61"/>
    </row>
    <row r="24" spans="1:18" ht="7.5" customHeight="1" x14ac:dyDescent="0.25">
      <c r="A24" s="65"/>
      <c r="B24" s="66"/>
      <c r="C24" s="66"/>
      <c r="D24" s="66"/>
      <c r="E24" s="66"/>
      <c r="F24" s="66"/>
      <c r="G24" s="66"/>
      <c r="H24" s="66"/>
      <c r="I24" s="66"/>
      <c r="J24" s="66"/>
      <c r="K24" s="66"/>
      <c r="L24" s="66"/>
      <c r="M24" s="66"/>
      <c r="N24" s="66"/>
      <c r="O24" s="66"/>
      <c r="P24" s="66"/>
      <c r="Q24" s="66"/>
      <c r="R24" s="67"/>
    </row>
    <row r="25" spans="1:18" x14ac:dyDescent="0.3">
      <c r="A25" s="14"/>
      <c r="B25" s="14"/>
      <c r="C25" s="14"/>
      <c r="D25" s="14"/>
      <c r="E25" s="14"/>
      <c r="F25" s="14"/>
      <c r="G25" s="14"/>
      <c r="H25" s="14"/>
      <c r="I25" s="14"/>
    </row>
    <row r="26" spans="1:18" x14ac:dyDescent="0.3">
      <c r="A26" s="14"/>
      <c r="B26" s="14"/>
      <c r="C26" s="14"/>
      <c r="D26" s="14"/>
      <c r="E26" s="14"/>
      <c r="F26" s="14"/>
      <c r="G26" s="14"/>
      <c r="H26" s="14"/>
      <c r="I26" s="14"/>
    </row>
    <row r="27" spans="1:18" x14ac:dyDescent="0.3">
      <c r="A27" s="14"/>
      <c r="B27" s="14"/>
      <c r="C27" s="14"/>
      <c r="D27" s="14"/>
      <c r="E27" s="14"/>
      <c r="F27" s="14"/>
      <c r="G27" s="14"/>
      <c r="H27" s="14"/>
      <c r="I27" s="14"/>
    </row>
    <row r="28" spans="1:18" x14ac:dyDescent="0.3">
      <c r="A28" s="14"/>
      <c r="B28" s="14"/>
      <c r="C28" s="14"/>
      <c r="D28" s="14"/>
      <c r="E28" s="14"/>
      <c r="F28" s="14"/>
      <c r="G28" s="14"/>
      <c r="H28" s="14"/>
      <c r="I28" s="14"/>
    </row>
    <row r="29" spans="1:18" x14ac:dyDescent="0.3">
      <c r="A29" s="14"/>
      <c r="B29" s="14"/>
      <c r="C29" s="14"/>
      <c r="D29" s="14"/>
      <c r="E29" s="14"/>
      <c r="F29" s="14"/>
      <c r="G29" s="14"/>
      <c r="H29" s="14"/>
      <c r="I29" s="14"/>
    </row>
    <row r="30" spans="1:18" x14ac:dyDescent="0.3">
      <c r="A30" s="14"/>
      <c r="B30" s="14"/>
      <c r="C30" s="14"/>
      <c r="D30" s="14"/>
      <c r="E30" s="14"/>
      <c r="F30" s="14"/>
      <c r="G30" s="14"/>
      <c r="H30" s="14"/>
      <c r="I30" s="14"/>
    </row>
    <row r="31" spans="1:18" x14ac:dyDescent="0.3">
      <c r="A31" s="14"/>
      <c r="B31" s="14"/>
      <c r="C31" s="14"/>
      <c r="D31" s="14"/>
      <c r="E31" s="14"/>
      <c r="F31" s="14"/>
      <c r="G31" s="14"/>
      <c r="H31" s="14"/>
      <c r="I31" s="14"/>
    </row>
    <row r="32" spans="1:18" x14ac:dyDescent="0.3">
      <c r="A32" s="14"/>
      <c r="B32" s="14"/>
      <c r="C32" s="14"/>
      <c r="D32" s="14"/>
      <c r="E32" s="14"/>
      <c r="F32" s="14"/>
      <c r="G32" s="14"/>
      <c r="H32" s="14"/>
      <c r="I32" s="14"/>
    </row>
    <row r="33" spans="1:9" x14ac:dyDescent="0.3">
      <c r="A33" s="14"/>
      <c r="B33" s="14"/>
      <c r="C33" s="14"/>
      <c r="D33" s="14"/>
      <c r="E33" s="14"/>
      <c r="F33" s="14"/>
      <c r="G33" s="14"/>
      <c r="H33" s="14"/>
      <c r="I33" s="14"/>
    </row>
    <row r="34" spans="1:9" x14ac:dyDescent="0.3">
      <c r="A34" s="14"/>
      <c r="B34" s="14"/>
      <c r="C34" s="14"/>
      <c r="D34" s="14"/>
      <c r="E34" s="14"/>
      <c r="F34" s="14"/>
      <c r="G34" s="14"/>
      <c r="H34" s="14"/>
      <c r="I34" s="14"/>
    </row>
    <row r="35" spans="1:9" x14ac:dyDescent="0.3">
      <c r="A35" s="14"/>
      <c r="B35" s="14"/>
      <c r="C35" s="14"/>
      <c r="D35" s="14"/>
      <c r="E35" s="14"/>
      <c r="F35" s="14"/>
      <c r="G35" s="14"/>
      <c r="H35" s="14"/>
      <c r="I35" s="14"/>
    </row>
    <row r="36" spans="1:9" x14ac:dyDescent="0.3">
      <c r="A36" s="14"/>
      <c r="B36" s="14"/>
      <c r="C36" s="14"/>
      <c r="D36" s="14"/>
      <c r="E36" s="14"/>
      <c r="F36" s="14"/>
      <c r="G36" s="14"/>
      <c r="H36" s="14"/>
      <c r="I36" s="14"/>
    </row>
    <row r="37" spans="1:9" x14ac:dyDescent="0.3">
      <c r="A37" s="14"/>
      <c r="B37" s="14"/>
      <c r="C37" s="14"/>
      <c r="D37" s="14"/>
      <c r="E37" s="14"/>
      <c r="F37" s="14"/>
      <c r="G37" s="14"/>
      <c r="H37" s="14"/>
      <c r="I37" s="14"/>
    </row>
    <row r="38" spans="1:9" x14ac:dyDescent="0.3">
      <c r="A38" s="14"/>
      <c r="B38" s="14"/>
      <c r="C38" s="14"/>
      <c r="D38" s="14"/>
      <c r="E38" s="14"/>
      <c r="F38" s="14"/>
      <c r="G38" s="14"/>
      <c r="H38" s="14"/>
      <c r="I38" s="14"/>
    </row>
    <row r="39" spans="1:9" x14ac:dyDescent="0.3">
      <c r="A39" s="14"/>
      <c r="B39" s="14"/>
      <c r="C39" s="14"/>
      <c r="D39" s="14"/>
      <c r="E39" s="14"/>
      <c r="F39" s="14"/>
      <c r="G39" s="14"/>
      <c r="H39" s="14"/>
      <c r="I39" s="14"/>
    </row>
    <row r="40" spans="1:9" x14ac:dyDescent="0.3">
      <c r="A40" s="14"/>
      <c r="B40" s="14"/>
      <c r="C40" s="14"/>
      <c r="D40" s="14"/>
      <c r="E40" s="14"/>
      <c r="F40" s="14"/>
      <c r="G40" s="14"/>
      <c r="H40" s="14"/>
      <c r="I40" s="14"/>
    </row>
    <row r="41" spans="1:9" x14ac:dyDescent="0.3">
      <c r="A41" s="14"/>
      <c r="B41" s="14"/>
      <c r="C41" s="14"/>
      <c r="D41" s="14"/>
      <c r="E41" s="14"/>
      <c r="F41" s="14"/>
      <c r="G41" s="14"/>
      <c r="H41" s="14"/>
      <c r="I41" s="14"/>
    </row>
    <row r="42" spans="1:9" x14ac:dyDescent="0.3">
      <c r="A42" s="14"/>
      <c r="B42" s="14"/>
      <c r="C42" s="14"/>
      <c r="D42" s="14"/>
      <c r="E42" s="14"/>
      <c r="F42" s="14"/>
      <c r="G42" s="14"/>
      <c r="H42" s="14"/>
      <c r="I42" s="14"/>
    </row>
    <row r="43" spans="1:9" x14ac:dyDescent="0.3">
      <c r="A43" s="14"/>
      <c r="B43" s="14"/>
      <c r="C43" s="14"/>
      <c r="D43" s="14"/>
      <c r="E43" s="14"/>
      <c r="F43" s="14"/>
      <c r="G43" s="14"/>
      <c r="H43" s="14"/>
      <c r="I43" s="14"/>
    </row>
    <row r="44" spans="1:9" x14ac:dyDescent="0.3">
      <c r="A44" s="14"/>
      <c r="B44" s="14"/>
      <c r="C44" s="14"/>
      <c r="D44" s="14"/>
      <c r="E44" s="14"/>
      <c r="F44" s="14"/>
      <c r="G44" s="14"/>
      <c r="H44" s="14"/>
      <c r="I44" s="14"/>
    </row>
    <row r="45" spans="1:9" x14ac:dyDescent="0.3">
      <c r="A45" s="14"/>
      <c r="B45" s="14"/>
      <c r="C45" s="14"/>
      <c r="D45" s="14"/>
      <c r="E45" s="14"/>
      <c r="F45" s="14"/>
      <c r="G45" s="14"/>
      <c r="H45" s="14"/>
      <c r="I45" s="14"/>
    </row>
    <row r="46" spans="1:9" x14ac:dyDescent="0.3">
      <c r="A46" s="14"/>
      <c r="B46" s="14"/>
      <c r="C46" s="14"/>
      <c r="D46" s="14"/>
      <c r="E46" s="14"/>
      <c r="F46" s="14"/>
      <c r="G46" s="14"/>
      <c r="H46" s="14"/>
      <c r="I46" s="14"/>
    </row>
    <row r="47" spans="1:9" x14ac:dyDescent="0.3">
      <c r="A47" s="14"/>
      <c r="B47" s="14"/>
      <c r="C47" s="14"/>
      <c r="D47" s="14"/>
      <c r="E47" s="14"/>
      <c r="F47" s="14"/>
      <c r="G47" s="14"/>
      <c r="H47" s="14"/>
      <c r="I47" s="14"/>
    </row>
    <row r="48" spans="1:9"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row r="836" spans="1:9" x14ac:dyDescent="0.3">
      <c r="A836" s="14"/>
      <c r="B836" s="14"/>
      <c r="C836" s="14"/>
      <c r="D836" s="14"/>
      <c r="E836" s="14"/>
      <c r="F836" s="14"/>
      <c r="G836" s="14"/>
      <c r="H836" s="14"/>
      <c r="I836" s="14"/>
    </row>
    <row r="837" spans="1:9" x14ac:dyDescent="0.3">
      <c r="A837" s="14"/>
      <c r="B837" s="14"/>
      <c r="C837" s="14"/>
      <c r="D837" s="14"/>
      <c r="E837" s="14"/>
      <c r="F837" s="14"/>
      <c r="G837" s="14"/>
      <c r="H837" s="14"/>
      <c r="I837" s="14"/>
    </row>
  </sheetData>
  <sheetProtection selectLockedCells="1" selectUnlockedCells="1"/>
  <mergeCells count="32">
    <mergeCell ref="A1:R1"/>
    <mergeCell ref="A5:I5"/>
    <mergeCell ref="A16:R16"/>
    <mergeCell ref="A15:R15"/>
    <mergeCell ref="A4:R4"/>
    <mergeCell ref="A3:R3"/>
    <mergeCell ref="A2:R2"/>
    <mergeCell ref="A6:I6"/>
    <mergeCell ref="K5:R5"/>
    <mergeCell ref="K8:R8"/>
    <mergeCell ref="K11:R11"/>
    <mergeCell ref="K14:R14"/>
    <mergeCell ref="A7:R7"/>
    <mergeCell ref="K6:R6"/>
    <mergeCell ref="A10:R10"/>
    <mergeCell ref="A12:R12"/>
    <mergeCell ref="A9:R9"/>
    <mergeCell ref="A13:R13"/>
    <mergeCell ref="A8:I8"/>
    <mergeCell ref="A14:I14"/>
    <mergeCell ref="A11:I11"/>
    <mergeCell ref="K17:R17"/>
    <mergeCell ref="K20:R20"/>
    <mergeCell ref="K23:R23"/>
    <mergeCell ref="A24:R24"/>
    <mergeCell ref="A23:I23"/>
    <mergeCell ref="A18:R18"/>
    <mergeCell ref="A19:R19"/>
    <mergeCell ref="A21:R21"/>
    <mergeCell ref="A22:R22"/>
    <mergeCell ref="A20:I20"/>
    <mergeCell ref="A17:I17"/>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13"/>
  <sheetViews>
    <sheetView tabSelected="1" zoomScaleNormal="100" workbookViewId="0">
      <pane xSplit="2" ySplit="6" topLeftCell="C7" activePane="bottomRight" state="frozen"/>
      <selection pane="topRight" activeCell="C1" sqref="C1"/>
      <selection pane="bottomLeft" activeCell="A7" sqref="A7"/>
      <selection pane="bottomRight"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4" width="14.28515625" style="2" customWidth="1"/>
    <col min="15" max="16384" width="9.140625" style="2"/>
  </cols>
  <sheetData>
    <row r="1" spans="1:14" s="6" customFormat="1" ht="28.5" x14ac:dyDescent="0.45">
      <c r="A1" s="45" t="str">
        <f>OBJETIVOS!A1</f>
        <v>PLANO DE AÇÃO NACIONAL PARA A CONSERVAÇÃO DAS AVES DOS CAMPOS SULINOS - III Ciclo</v>
      </c>
      <c r="B1" s="45"/>
      <c r="C1" s="45"/>
      <c r="D1" s="45"/>
      <c r="E1" s="45"/>
      <c r="F1" s="45"/>
      <c r="G1" s="45"/>
      <c r="H1" s="45"/>
      <c r="I1" s="45"/>
      <c r="J1" s="45"/>
      <c r="K1" s="45"/>
      <c r="L1" s="45"/>
      <c r="M1" s="45"/>
    </row>
    <row r="2" spans="1:14" ht="8.25" customHeight="1" x14ac:dyDescent="0.25">
      <c r="A2" s="48"/>
      <c r="B2" s="48"/>
      <c r="C2" s="48"/>
      <c r="D2" s="48"/>
      <c r="E2" s="48"/>
      <c r="F2" s="48"/>
      <c r="G2" s="48"/>
      <c r="H2" s="48"/>
      <c r="I2" s="48"/>
      <c r="J2" s="48"/>
      <c r="K2" s="48"/>
      <c r="L2" s="48"/>
      <c r="M2" s="48"/>
    </row>
    <row r="3" spans="1:14" s="8" customFormat="1" ht="18.75" x14ac:dyDescent="0.3">
      <c r="A3" s="51" t="s">
        <v>69</v>
      </c>
      <c r="B3" s="51"/>
      <c r="C3" s="51"/>
      <c r="D3" s="51"/>
      <c r="E3" s="51"/>
      <c r="F3" s="51"/>
      <c r="G3" s="51"/>
      <c r="H3" s="51"/>
      <c r="I3" s="51"/>
      <c r="J3" s="51"/>
      <c r="K3" s="51"/>
      <c r="L3" s="51"/>
      <c r="M3" s="51"/>
    </row>
    <row r="4" spans="1:14" s="8" customFormat="1" ht="39.75" customHeight="1" x14ac:dyDescent="0.3">
      <c r="A4" s="53" t="str">
        <f>OBJETIVOS!A8</f>
        <v>Reconhecimento dos valores de conservação e dos serviços ecossistêmicos dos campos nativos pela sociedade.</v>
      </c>
      <c r="B4" s="53"/>
      <c r="C4" s="53"/>
      <c r="D4" s="53"/>
      <c r="E4" s="53"/>
      <c r="F4" s="53"/>
      <c r="G4" s="53"/>
      <c r="H4" s="53"/>
      <c r="I4" s="53"/>
      <c r="J4" s="53"/>
      <c r="K4" s="53"/>
      <c r="L4" s="53"/>
      <c r="M4" s="53"/>
    </row>
    <row r="5" spans="1:14" s="9" customFormat="1" ht="32.25" customHeight="1" x14ac:dyDescent="0.25">
      <c r="A5" s="46" t="s">
        <v>87</v>
      </c>
      <c r="B5" s="46" t="s">
        <v>9</v>
      </c>
      <c r="C5" s="46" t="s">
        <v>11</v>
      </c>
      <c r="D5" s="46" t="s">
        <v>88</v>
      </c>
      <c r="E5" s="52" t="s">
        <v>15</v>
      </c>
      <c r="F5" s="52"/>
      <c r="G5" s="46" t="s">
        <v>17</v>
      </c>
      <c r="H5" s="47" t="s">
        <v>89</v>
      </c>
      <c r="I5" s="46" t="s">
        <v>19</v>
      </c>
      <c r="J5" s="52" t="s">
        <v>90</v>
      </c>
      <c r="K5" s="52"/>
      <c r="L5" s="49" t="s">
        <v>91</v>
      </c>
      <c r="M5" s="46" t="s">
        <v>29</v>
      </c>
    </row>
    <row r="6" spans="1:14" s="9" customFormat="1" ht="15.75" x14ac:dyDescent="0.25">
      <c r="A6" s="46"/>
      <c r="B6" s="46"/>
      <c r="C6" s="46"/>
      <c r="D6" s="46"/>
      <c r="E6" s="23" t="s">
        <v>92</v>
      </c>
      <c r="F6" s="23" t="s">
        <v>93</v>
      </c>
      <c r="G6" s="46"/>
      <c r="H6" s="47"/>
      <c r="I6" s="46"/>
      <c r="J6" s="23" t="s">
        <v>94</v>
      </c>
      <c r="K6" s="23" t="s">
        <v>95</v>
      </c>
      <c r="L6" s="50"/>
      <c r="M6" s="46"/>
    </row>
    <row r="7" spans="1:14" s="3" customFormat="1" ht="66.75" customHeight="1" x14ac:dyDescent="0.25">
      <c r="A7" s="4" t="s">
        <v>96</v>
      </c>
      <c r="B7" s="5" t="s">
        <v>97</v>
      </c>
      <c r="C7" s="4" t="s">
        <v>98</v>
      </c>
      <c r="D7" s="4" t="s">
        <v>99</v>
      </c>
      <c r="E7" s="35">
        <v>45658</v>
      </c>
      <c r="F7" s="35">
        <v>47453</v>
      </c>
      <c r="G7" s="36" t="s">
        <v>100</v>
      </c>
      <c r="H7" s="37" t="s">
        <v>101</v>
      </c>
      <c r="I7" s="36" t="s">
        <v>102</v>
      </c>
      <c r="J7" s="36" t="s">
        <v>103</v>
      </c>
      <c r="K7" s="36" t="s">
        <v>103</v>
      </c>
      <c r="L7" s="36" t="s">
        <v>104</v>
      </c>
      <c r="M7" s="4" t="s">
        <v>105</v>
      </c>
      <c r="N7" s="2"/>
    </row>
    <row r="8" spans="1:14" s="3" customFormat="1" ht="66.75" customHeight="1" x14ac:dyDescent="0.25">
      <c r="A8" s="4" t="s">
        <v>106</v>
      </c>
      <c r="B8" s="5" t="s">
        <v>107</v>
      </c>
      <c r="C8" s="4" t="s">
        <v>108</v>
      </c>
      <c r="D8" s="4" t="s">
        <v>109</v>
      </c>
      <c r="E8" s="35">
        <v>45658</v>
      </c>
      <c r="F8" s="35">
        <v>45992</v>
      </c>
      <c r="G8" s="4" t="s">
        <v>110</v>
      </c>
      <c r="H8" s="37" t="s">
        <v>111</v>
      </c>
      <c r="I8" s="4" t="s">
        <v>112</v>
      </c>
      <c r="J8" s="4" t="s">
        <v>103</v>
      </c>
      <c r="K8" s="4" t="s">
        <v>103</v>
      </c>
      <c r="L8" s="4" t="s">
        <v>113</v>
      </c>
      <c r="M8" s="109" t="s">
        <v>114</v>
      </c>
      <c r="N8" s="2"/>
    </row>
    <row r="9" spans="1:14" s="3" customFormat="1" ht="66.75" customHeight="1" x14ac:dyDescent="0.25">
      <c r="A9" s="4" t="s">
        <v>115</v>
      </c>
      <c r="B9" s="5" t="s">
        <v>116</v>
      </c>
      <c r="C9" s="4" t="s">
        <v>117</v>
      </c>
      <c r="D9" s="4" t="s">
        <v>118</v>
      </c>
      <c r="E9" s="35">
        <v>45992</v>
      </c>
      <c r="F9" s="35">
        <v>47453</v>
      </c>
      <c r="G9" s="4" t="s">
        <v>119</v>
      </c>
      <c r="H9" s="37" t="s">
        <v>120</v>
      </c>
      <c r="I9" s="36" t="s">
        <v>121</v>
      </c>
      <c r="J9" s="36" t="s">
        <v>122</v>
      </c>
      <c r="K9" s="36" t="s">
        <v>123</v>
      </c>
      <c r="L9" s="36" t="s">
        <v>124</v>
      </c>
      <c r="M9" s="4" t="s">
        <v>105</v>
      </c>
      <c r="N9" s="2"/>
    </row>
    <row r="10" spans="1:14" ht="79.900000000000006" customHeight="1" x14ac:dyDescent="0.25">
      <c r="A10" s="4" t="s">
        <v>125</v>
      </c>
      <c r="B10" s="5" t="s">
        <v>126</v>
      </c>
      <c r="C10" s="4" t="s">
        <v>127</v>
      </c>
      <c r="D10" s="4" t="s">
        <v>118</v>
      </c>
      <c r="E10" s="35">
        <v>45992</v>
      </c>
      <c r="F10" s="35">
        <v>47453</v>
      </c>
      <c r="G10" s="4" t="s">
        <v>128</v>
      </c>
      <c r="H10" s="37" t="s">
        <v>129</v>
      </c>
      <c r="I10" s="36" t="s">
        <v>130</v>
      </c>
      <c r="J10" s="36" t="s">
        <v>131</v>
      </c>
      <c r="K10" s="36" t="s">
        <v>132</v>
      </c>
      <c r="L10" s="36" t="s">
        <v>133</v>
      </c>
      <c r="M10" s="4" t="s">
        <v>105</v>
      </c>
    </row>
    <row r="11" spans="1:14" ht="66.75" customHeight="1" x14ac:dyDescent="0.25">
      <c r="A11" s="4" t="s">
        <v>134</v>
      </c>
      <c r="B11" s="5" t="s">
        <v>135</v>
      </c>
      <c r="C11" s="4" t="s">
        <v>136</v>
      </c>
      <c r="D11" s="4" t="s">
        <v>137</v>
      </c>
      <c r="E11" s="35">
        <v>45658</v>
      </c>
      <c r="F11" s="35">
        <v>46357</v>
      </c>
      <c r="G11" s="4" t="s">
        <v>138</v>
      </c>
      <c r="H11" s="37" t="s">
        <v>139</v>
      </c>
      <c r="I11" s="36" t="s">
        <v>140</v>
      </c>
      <c r="J11" s="36" t="s">
        <v>141</v>
      </c>
      <c r="K11" s="36" t="s">
        <v>142</v>
      </c>
      <c r="L11" s="36" t="s">
        <v>143</v>
      </c>
      <c r="M11" s="4" t="s">
        <v>105</v>
      </c>
    </row>
    <row r="12" spans="1:14" ht="75" customHeight="1" x14ac:dyDescent="0.25">
      <c r="A12" s="4" t="s">
        <v>144</v>
      </c>
      <c r="B12" s="5" t="s">
        <v>145</v>
      </c>
      <c r="C12" s="4" t="s">
        <v>146</v>
      </c>
      <c r="D12" s="4" t="s">
        <v>147</v>
      </c>
      <c r="E12" s="35">
        <v>45658</v>
      </c>
      <c r="F12" s="35">
        <v>45992</v>
      </c>
      <c r="G12" s="4" t="s">
        <v>148</v>
      </c>
      <c r="H12" s="37">
        <v>50000</v>
      </c>
      <c r="I12" s="36" t="s">
        <v>149</v>
      </c>
      <c r="J12" s="36" t="s">
        <v>103</v>
      </c>
      <c r="K12" s="36" t="s">
        <v>103</v>
      </c>
      <c r="L12" s="36" t="s">
        <v>150</v>
      </c>
      <c r="M12" s="4" t="s">
        <v>105</v>
      </c>
    </row>
    <row r="13" spans="1:14" ht="195" x14ac:dyDescent="0.25">
      <c r="A13" s="43" t="s">
        <v>151</v>
      </c>
      <c r="B13" s="5" t="s">
        <v>152</v>
      </c>
      <c r="C13" s="4" t="s">
        <v>153</v>
      </c>
      <c r="D13" s="4" t="s">
        <v>154</v>
      </c>
      <c r="E13" s="35">
        <v>45809</v>
      </c>
      <c r="F13" s="35">
        <v>46905</v>
      </c>
      <c r="G13" s="4" t="s">
        <v>100</v>
      </c>
      <c r="H13" s="37">
        <v>0</v>
      </c>
      <c r="I13" s="36" t="s">
        <v>155</v>
      </c>
      <c r="J13" s="36" t="s">
        <v>156</v>
      </c>
      <c r="K13" s="36" t="s">
        <v>103</v>
      </c>
      <c r="L13" s="36" t="s">
        <v>157</v>
      </c>
      <c r="M13" s="4" t="s">
        <v>158</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N14"/>
  <sheetViews>
    <sheetView zoomScale="110" zoomScaleNormal="110" workbookViewId="0">
      <pane xSplit="2" ySplit="6" topLeftCell="C7" activePane="bottomRight" state="frozen"/>
      <selection pane="topRight" activeCell="C1" sqref="C1"/>
      <selection pane="bottomLeft" activeCell="A7" sqref="A7"/>
      <selection pane="bottomRight"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4" width="14" style="2" customWidth="1"/>
    <col min="15" max="16384" width="9.140625" style="2"/>
  </cols>
  <sheetData>
    <row r="1" spans="1:14" s="6" customFormat="1" ht="28.5" x14ac:dyDescent="0.45">
      <c r="A1" s="45" t="str">
        <f>OBJETIVOS!A1</f>
        <v>PLANO DE AÇÃO NACIONAL PARA A CONSERVAÇÃO DAS AVES DOS CAMPOS SULINOS - III Ciclo</v>
      </c>
      <c r="B1" s="45"/>
      <c r="C1" s="45"/>
      <c r="D1" s="45"/>
      <c r="E1" s="45"/>
      <c r="F1" s="45"/>
      <c r="G1" s="45"/>
      <c r="H1" s="45"/>
      <c r="I1" s="45"/>
      <c r="J1" s="45"/>
      <c r="K1" s="45"/>
      <c r="L1" s="45"/>
      <c r="M1" s="45"/>
    </row>
    <row r="2" spans="1:14" ht="8.25" customHeight="1" x14ac:dyDescent="0.25">
      <c r="A2" s="48"/>
      <c r="B2" s="48"/>
      <c r="C2" s="48"/>
      <c r="D2" s="48"/>
      <c r="E2" s="48"/>
      <c r="F2" s="48"/>
      <c r="G2" s="48"/>
      <c r="H2" s="48"/>
      <c r="I2" s="48"/>
      <c r="J2" s="48"/>
      <c r="K2" s="48"/>
      <c r="L2" s="48"/>
      <c r="M2" s="48"/>
    </row>
    <row r="3" spans="1:14" s="8" customFormat="1" ht="18.75" x14ac:dyDescent="0.3">
      <c r="A3" s="51" t="s">
        <v>72</v>
      </c>
      <c r="B3" s="51"/>
      <c r="C3" s="51"/>
      <c r="D3" s="51"/>
      <c r="E3" s="51"/>
      <c r="F3" s="51"/>
      <c r="G3" s="51"/>
      <c r="H3" s="51"/>
      <c r="I3" s="51"/>
      <c r="J3" s="51"/>
      <c r="K3" s="51"/>
      <c r="L3" s="51"/>
      <c r="M3" s="51"/>
    </row>
    <row r="4" spans="1:14" s="8" customFormat="1" ht="39.75" customHeight="1" x14ac:dyDescent="0.3">
      <c r="A4" s="53" t="str">
        <f>OBJETIVOS!A11</f>
        <v>Subsídio técnico à elaboração e implementação de políticas públicas e à aplicação de instrumentos de gestão.</v>
      </c>
      <c r="B4" s="53"/>
      <c r="C4" s="53"/>
      <c r="D4" s="53"/>
      <c r="E4" s="53"/>
      <c r="F4" s="53"/>
      <c r="G4" s="53"/>
      <c r="H4" s="53"/>
      <c r="I4" s="53"/>
      <c r="J4" s="53"/>
      <c r="K4" s="53"/>
      <c r="L4" s="53"/>
      <c r="M4" s="53"/>
    </row>
    <row r="5" spans="1:14" s="9" customFormat="1" ht="32.25" customHeight="1" x14ac:dyDescent="0.25">
      <c r="A5" s="101" t="s">
        <v>87</v>
      </c>
      <c r="B5" s="101" t="s">
        <v>9</v>
      </c>
      <c r="C5" s="101" t="s">
        <v>11</v>
      </c>
      <c r="D5" s="101" t="s">
        <v>88</v>
      </c>
      <c r="E5" s="102" t="s">
        <v>15</v>
      </c>
      <c r="F5" s="102"/>
      <c r="G5" s="101" t="s">
        <v>17</v>
      </c>
      <c r="H5" s="103" t="s">
        <v>89</v>
      </c>
      <c r="I5" s="101" t="s">
        <v>19</v>
      </c>
      <c r="J5" s="102" t="s">
        <v>90</v>
      </c>
      <c r="K5" s="102"/>
      <c r="L5" s="104" t="s">
        <v>91</v>
      </c>
      <c r="M5" s="101" t="s">
        <v>29</v>
      </c>
    </row>
    <row r="6" spans="1:14" s="9" customFormat="1" ht="15.75" x14ac:dyDescent="0.25">
      <c r="A6" s="101"/>
      <c r="B6" s="101"/>
      <c r="C6" s="101"/>
      <c r="D6" s="101"/>
      <c r="E6" s="34" t="s">
        <v>92</v>
      </c>
      <c r="F6" s="34" t="s">
        <v>93</v>
      </c>
      <c r="G6" s="101"/>
      <c r="H6" s="103"/>
      <c r="I6" s="101"/>
      <c r="J6" s="34" t="s">
        <v>94</v>
      </c>
      <c r="K6" s="34" t="s">
        <v>95</v>
      </c>
      <c r="L6" s="105"/>
      <c r="M6" s="101"/>
    </row>
    <row r="7" spans="1:14" s="3" customFormat="1" ht="80.25" customHeight="1" x14ac:dyDescent="0.25">
      <c r="A7" s="4" t="s">
        <v>159</v>
      </c>
      <c r="B7" s="5" t="s">
        <v>160</v>
      </c>
      <c r="C7" s="4" t="s">
        <v>161</v>
      </c>
      <c r="D7" s="4" t="s">
        <v>162</v>
      </c>
      <c r="E7" s="35">
        <v>45658</v>
      </c>
      <c r="F7" s="35">
        <v>45992</v>
      </c>
      <c r="G7" s="36" t="s">
        <v>163</v>
      </c>
      <c r="H7" s="37">
        <v>0</v>
      </c>
      <c r="I7" s="36" t="s">
        <v>164</v>
      </c>
      <c r="J7" s="36" t="s">
        <v>103</v>
      </c>
      <c r="K7" s="36" t="s">
        <v>103</v>
      </c>
      <c r="L7" s="36" t="s">
        <v>165</v>
      </c>
      <c r="M7" s="4" t="s">
        <v>166</v>
      </c>
      <c r="N7" s="2"/>
    </row>
    <row r="8" spans="1:14" s="3" customFormat="1" ht="80.25" customHeight="1" x14ac:dyDescent="0.25">
      <c r="A8" s="4" t="s">
        <v>167</v>
      </c>
      <c r="B8" s="5" t="s">
        <v>168</v>
      </c>
      <c r="C8" s="4" t="s">
        <v>169</v>
      </c>
      <c r="D8" s="4" t="s">
        <v>170</v>
      </c>
      <c r="E8" s="35">
        <v>45658</v>
      </c>
      <c r="F8" s="35">
        <v>47088</v>
      </c>
      <c r="G8" s="4" t="s">
        <v>171</v>
      </c>
      <c r="H8" s="37">
        <v>0</v>
      </c>
      <c r="I8" s="4" t="s">
        <v>172</v>
      </c>
      <c r="J8" s="4" t="s">
        <v>103</v>
      </c>
      <c r="K8" s="4" t="s">
        <v>103</v>
      </c>
      <c r="L8" s="4" t="s">
        <v>173</v>
      </c>
      <c r="M8" s="4" t="s">
        <v>174</v>
      </c>
      <c r="N8" s="2"/>
    </row>
    <row r="9" spans="1:14" s="3" customFormat="1" ht="80.25" customHeight="1" x14ac:dyDescent="0.25">
      <c r="A9" s="4" t="s">
        <v>175</v>
      </c>
      <c r="B9" s="5" t="s">
        <v>176</v>
      </c>
      <c r="C9" s="4" t="s">
        <v>177</v>
      </c>
      <c r="D9" s="4" t="s">
        <v>178</v>
      </c>
      <c r="E9" s="35">
        <v>45658</v>
      </c>
      <c r="F9" s="35">
        <v>47089</v>
      </c>
      <c r="G9" s="4" t="s">
        <v>179</v>
      </c>
      <c r="H9" s="37">
        <v>0</v>
      </c>
      <c r="I9" s="36" t="s">
        <v>180</v>
      </c>
      <c r="J9" s="36" t="s">
        <v>181</v>
      </c>
      <c r="K9" s="36" t="s">
        <v>103</v>
      </c>
      <c r="L9" s="36" t="s">
        <v>182</v>
      </c>
      <c r="M9" s="4" t="s">
        <v>174</v>
      </c>
      <c r="N9" s="2"/>
    </row>
    <row r="10" spans="1:14" ht="80.25" customHeight="1" x14ac:dyDescent="0.25">
      <c r="A10" s="4" t="s">
        <v>183</v>
      </c>
      <c r="B10" s="5" t="s">
        <v>184</v>
      </c>
      <c r="C10" s="4" t="s">
        <v>185</v>
      </c>
      <c r="D10" s="4" t="s">
        <v>186</v>
      </c>
      <c r="E10" s="35">
        <v>45658</v>
      </c>
      <c r="F10" s="35">
        <v>47090</v>
      </c>
      <c r="G10" s="4" t="s">
        <v>187</v>
      </c>
      <c r="H10" s="37">
        <v>0</v>
      </c>
      <c r="I10" s="36" t="s">
        <v>188</v>
      </c>
      <c r="J10" s="36" t="s">
        <v>103</v>
      </c>
      <c r="K10" s="36" t="s">
        <v>103</v>
      </c>
      <c r="L10" s="36" t="s">
        <v>189</v>
      </c>
      <c r="M10" s="109" t="s">
        <v>174</v>
      </c>
    </row>
    <row r="11" spans="1:14" ht="80.25" customHeight="1" x14ac:dyDescent="0.25">
      <c r="A11" s="4" t="s">
        <v>190</v>
      </c>
      <c r="B11" s="5" t="s">
        <v>191</v>
      </c>
      <c r="C11" s="4" t="s">
        <v>192</v>
      </c>
      <c r="D11" s="4" t="s">
        <v>193</v>
      </c>
      <c r="E11" s="35">
        <v>45658</v>
      </c>
      <c r="F11" s="35">
        <v>46360</v>
      </c>
      <c r="G11" s="4" t="s">
        <v>163</v>
      </c>
      <c r="H11" s="37">
        <v>20000</v>
      </c>
      <c r="I11" s="36" t="s">
        <v>194</v>
      </c>
      <c r="J11" s="36" t="s">
        <v>195</v>
      </c>
      <c r="K11" s="36" t="s">
        <v>103</v>
      </c>
      <c r="L11" s="36" t="s">
        <v>196</v>
      </c>
      <c r="M11" s="4" t="s">
        <v>158</v>
      </c>
    </row>
    <row r="12" spans="1:14" ht="80.25" customHeight="1" x14ac:dyDescent="0.25">
      <c r="A12" s="4" t="s">
        <v>197</v>
      </c>
      <c r="B12" s="5" t="s">
        <v>198</v>
      </c>
      <c r="C12" s="4" t="s">
        <v>199</v>
      </c>
      <c r="D12" s="4" t="s">
        <v>200</v>
      </c>
      <c r="E12" s="35">
        <v>45810</v>
      </c>
      <c r="F12" s="35">
        <v>46726</v>
      </c>
      <c r="G12" s="4" t="s">
        <v>163</v>
      </c>
      <c r="H12" s="37">
        <v>30000</v>
      </c>
      <c r="I12" s="36" t="s">
        <v>201</v>
      </c>
      <c r="J12" s="36" t="s">
        <v>103</v>
      </c>
      <c r="K12" s="36" t="s">
        <v>103</v>
      </c>
      <c r="L12" s="36" t="s">
        <v>202</v>
      </c>
      <c r="M12" s="109" t="s">
        <v>46</v>
      </c>
    </row>
    <row r="13" spans="1:14" ht="80.25" customHeight="1" x14ac:dyDescent="0.25">
      <c r="A13" s="4" t="s">
        <v>203</v>
      </c>
      <c r="B13" s="5" t="s">
        <v>204</v>
      </c>
      <c r="C13" s="4" t="s">
        <v>205</v>
      </c>
      <c r="D13" s="4" t="s">
        <v>206</v>
      </c>
      <c r="E13" s="35">
        <v>45658</v>
      </c>
      <c r="F13" s="35">
        <v>45992</v>
      </c>
      <c r="G13" s="4" t="s">
        <v>163</v>
      </c>
      <c r="H13" s="37">
        <v>10000</v>
      </c>
      <c r="I13" s="36" t="s">
        <v>207</v>
      </c>
      <c r="J13" s="36" t="s">
        <v>208</v>
      </c>
      <c r="K13" s="36" t="s">
        <v>208</v>
      </c>
      <c r="L13" s="36" t="s">
        <v>209</v>
      </c>
      <c r="M13" s="4" t="s">
        <v>158</v>
      </c>
    </row>
    <row r="14" spans="1:14" ht="80.25" customHeight="1" x14ac:dyDescent="0.25">
      <c r="A14" s="43" t="s">
        <v>210</v>
      </c>
      <c r="B14" s="5" t="s">
        <v>211</v>
      </c>
      <c r="C14" s="4" t="s">
        <v>212</v>
      </c>
      <c r="D14" s="4" t="s">
        <v>213</v>
      </c>
      <c r="E14" s="35">
        <v>45809</v>
      </c>
      <c r="F14" s="35">
        <v>45992</v>
      </c>
      <c r="G14" s="4" t="s">
        <v>180</v>
      </c>
      <c r="H14" s="37">
        <v>0</v>
      </c>
      <c r="I14" s="36" t="s">
        <v>214</v>
      </c>
      <c r="J14" s="36" t="s">
        <v>103</v>
      </c>
      <c r="K14" s="36" t="s">
        <v>103</v>
      </c>
      <c r="L14" s="36" t="s">
        <v>215</v>
      </c>
      <c r="M14" s="4" t="s">
        <v>158</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N12"/>
  <sheetViews>
    <sheetView zoomScaleNormal="100" workbookViewId="0">
      <pane xSplit="2" ySplit="6" topLeftCell="C7" activePane="bottomRight" state="frozen"/>
      <selection pane="topRight" activeCell="C1" sqref="C1"/>
      <selection pane="bottomLeft" activeCell="A7" sqref="A7"/>
      <selection pane="bottomRight"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4" width="21.7109375" style="2" customWidth="1"/>
    <col min="15" max="16384" width="9.140625" style="2"/>
  </cols>
  <sheetData>
    <row r="1" spans="1:14" s="6" customFormat="1" ht="28.5" x14ac:dyDescent="0.45">
      <c r="A1" s="45" t="str">
        <f>OBJETIVOS!A1</f>
        <v>PLANO DE AÇÃO NACIONAL PARA A CONSERVAÇÃO DAS AVES DOS CAMPOS SULINOS - III Ciclo</v>
      </c>
      <c r="B1" s="45"/>
      <c r="C1" s="45"/>
      <c r="D1" s="45"/>
      <c r="E1" s="45"/>
      <c r="F1" s="45"/>
      <c r="G1" s="45"/>
      <c r="H1" s="45"/>
      <c r="I1" s="45"/>
      <c r="J1" s="45"/>
      <c r="K1" s="45"/>
      <c r="L1" s="45"/>
      <c r="M1" s="45"/>
    </row>
    <row r="2" spans="1:14" ht="8.25" customHeight="1" x14ac:dyDescent="0.25">
      <c r="A2" s="48"/>
      <c r="B2" s="48"/>
      <c r="C2" s="48"/>
      <c r="D2" s="48"/>
      <c r="E2" s="48"/>
      <c r="F2" s="48"/>
      <c r="G2" s="48"/>
      <c r="H2" s="48"/>
      <c r="I2" s="48"/>
      <c r="J2" s="48"/>
      <c r="K2" s="48"/>
      <c r="L2" s="48"/>
      <c r="M2" s="48"/>
    </row>
    <row r="3" spans="1:14" s="8" customFormat="1" ht="18.75" x14ac:dyDescent="0.3">
      <c r="A3" s="51" t="s">
        <v>75</v>
      </c>
      <c r="B3" s="51"/>
      <c r="C3" s="51"/>
      <c r="D3" s="51"/>
      <c r="E3" s="51"/>
      <c r="F3" s="51"/>
      <c r="G3" s="51"/>
      <c r="H3" s="51"/>
      <c r="I3" s="51"/>
      <c r="J3" s="51"/>
      <c r="K3" s="51"/>
      <c r="L3" s="51"/>
      <c r="M3" s="51"/>
    </row>
    <row r="4" spans="1:14" s="8" customFormat="1" ht="39.75" customHeight="1" x14ac:dyDescent="0.3">
      <c r="A4" s="53" t="str">
        <f>OBJETIVOS!A14</f>
        <v>Estímulo à manutenção e restauração de habitats das espécies do PAN.</v>
      </c>
      <c r="B4" s="53"/>
      <c r="C4" s="53"/>
      <c r="D4" s="53"/>
      <c r="E4" s="53"/>
      <c r="F4" s="53"/>
      <c r="G4" s="53"/>
      <c r="H4" s="53"/>
      <c r="I4" s="53"/>
      <c r="J4" s="53"/>
      <c r="K4" s="53"/>
      <c r="L4" s="53"/>
      <c r="M4" s="53"/>
    </row>
    <row r="5" spans="1:14" s="9" customFormat="1" ht="32.25" customHeight="1" x14ac:dyDescent="0.25">
      <c r="A5" s="101" t="s">
        <v>87</v>
      </c>
      <c r="B5" s="101" t="s">
        <v>9</v>
      </c>
      <c r="C5" s="101" t="s">
        <v>11</v>
      </c>
      <c r="D5" s="101" t="s">
        <v>88</v>
      </c>
      <c r="E5" s="102" t="s">
        <v>15</v>
      </c>
      <c r="F5" s="102"/>
      <c r="G5" s="101" t="s">
        <v>17</v>
      </c>
      <c r="H5" s="103" t="s">
        <v>89</v>
      </c>
      <c r="I5" s="101" t="s">
        <v>19</v>
      </c>
      <c r="J5" s="102" t="s">
        <v>90</v>
      </c>
      <c r="K5" s="102"/>
      <c r="L5" s="104" t="s">
        <v>91</v>
      </c>
      <c r="M5" s="101" t="s">
        <v>29</v>
      </c>
    </row>
    <row r="6" spans="1:14" s="9" customFormat="1" ht="15.75" x14ac:dyDescent="0.25">
      <c r="A6" s="101"/>
      <c r="B6" s="101"/>
      <c r="C6" s="101"/>
      <c r="D6" s="101"/>
      <c r="E6" s="34" t="s">
        <v>92</v>
      </c>
      <c r="F6" s="34" t="s">
        <v>93</v>
      </c>
      <c r="G6" s="101"/>
      <c r="H6" s="103"/>
      <c r="I6" s="101"/>
      <c r="J6" s="34" t="s">
        <v>94</v>
      </c>
      <c r="K6" s="34" t="s">
        <v>95</v>
      </c>
      <c r="L6" s="105"/>
      <c r="M6" s="101"/>
    </row>
    <row r="7" spans="1:14" s="3" customFormat="1" ht="78" customHeight="1" x14ac:dyDescent="0.25">
      <c r="A7" s="4" t="s">
        <v>216</v>
      </c>
      <c r="B7" s="5" t="s">
        <v>217</v>
      </c>
      <c r="C7" s="4" t="s">
        <v>218</v>
      </c>
      <c r="D7" s="4" t="s">
        <v>219</v>
      </c>
      <c r="E7" s="35">
        <v>45658</v>
      </c>
      <c r="F7" s="35">
        <v>46357</v>
      </c>
      <c r="G7" s="36" t="s">
        <v>110</v>
      </c>
      <c r="H7" s="37">
        <v>10000</v>
      </c>
      <c r="I7" s="36" t="s">
        <v>220</v>
      </c>
      <c r="J7" s="36" t="s">
        <v>103</v>
      </c>
      <c r="K7" s="36" t="s">
        <v>103</v>
      </c>
      <c r="L7" s="36" t="s">
        <v>221</v>
      </c>
      <c r="M7" s="109" t="s">
        <v>174</v>
      </c>
      <c r="N7" s="2"/>
    </row>
    <row r="8" spans="1:14" s="3" customFormat="1" ht="78" customHeight="1" x14ac:dyDescent="0.25">
      <c r="A8" s="4" t="s">
        <v>222</v>
      </c>
      <c r="B8" s="5" t="s">
        <v>223</v>
      </c>
      <c r="C8" s="4" t="s">
        <v>224</v>
      </c>
      <c r="D8" s="4" t="s">
        <v>225</v>
      </c>
      <c r="E8" s="35">
        <v>45658</v>
      </c>
      <c r="F8" s="35">
        <v>46358</v>
      </c>
      <c r="G8" s="4" t="s">
        <v>180</v>
      </c>
      <c r="H8" s="37">
        <v>0</v>
      </c>
      <c r="I8" s="4" t="s">
        <v>226</v>
      </c>
      <c r="J8" s="4" t="s">
        <v>103</v>
      </c>
      <c r="K8" s="4" t="s">
        <v>103</v>
      </c>
      <c r="L8" s="4" t="s">
        <v>227</v>
      </c>
      <c r="M8" s="4" t="s">
        <v>60</v>
      </c>
      <c r="N8" s="2"/>
    </row>
    <row r="9" spans="1:14" s="3" customFormat="1" ht="78" customHeight="1" x14ac:dyDescent="0.25">
      <c r="A9" s="4" t="s">
        <v>228</v>
      </c>
      <c r="B9" s="5" t="s">
        <v>229</v>
      </c>
      <c r="C9" s="4" t="s">
        <v>230</v>
      </c>
      <c r="D9" s="4" t="s">
        <v>231</v>
      </c>
      <c r="E9" s="35">
        <v>45658</v>
      </c>
      <c r="F9" s="35">
        <v>46176</v>
      </c>
      <c r="G9" s="4" t="s">
        <v>188</v>
      </c>
      <c r="H9" s="37">
        <v>0</v>
      </c>
      <c r="I9" s="36" t="s">
        <v>232</v>
      </c>
      <c r="J9" s="36" t="s">
        <v>103</v>
      </c>
      <c r="K9" s="36" t="s">
        <v>103</v>
      </c>
      <c r="L9" s="36" t="s">
        <v>233</v>
      </c>
      <c r="M9" s="109" t="s">
        <v>174</v>
      </c>
      <c r="N9" s="2"/>
    </row>
    <row r="10" spans="1:14" ht="78" customHeight="1" x14ac:dyDescent="0.25">
      <c r="A10" s="4" t="s">
        <v>234</v>
      </c>
      <c r="B10" s="5" t="s">
        <v>235</v>
      </c>
      <c r="C10" s="4" t="s">
        <v>236</v>
      </c>
      <c r="D10" s="4" t="s">
        <v>231</v>
      </c>
      <c r="E10" s="35">
        <v>45658</v>
      </c>
      <c r="F10" s="35">
        <v>46177</v>
      </c>
      <c r="G10" s="4" t="s">
        <v>180</v>
      </c>
      <c r="H10" s="37">
        <v>0</v>
      </c>
      <c r="I10" s="36" t="s">
        <v>237</v>
      </c>
      <c r="J10" s="36" t="s">
        <v>238</v>
      </c>
      <c r="K10" s="36" t="s">
        <v>103</v>
      </c>
      <c r="L10" s="36" t="s">
        <v>239</v>
      </c>
      <c r="M10" s="4" t="s">
        <v>114</v>
      </c>
    </row>
    <row r="11" spans="1:14" ht="78" customHeight="1" x14ac:dyDescent="0.25">
      <c r="A11" s="43" t="s">
        <v>240</v>
      </c>
      <c r="B11" s="5" t="s">
        <v>241</v>
      </c>
      <c r="C11" s="4" t="s">
        <v>242</v>
      </c>
      <c r="D11" s="4" t="s">
        <v>243</v>
      </c>
      <c r="E11" s="35">
        <v>45809</v>
      </c>
      <c r="F11" s="35">
        <v>45992</v>
      </c>
      <c r="G11" s="4" t="s">
        <v>110</v>
      </c>
      <c r="H11" s="37">
        <v>0</v>
      </c>
      <c r="I11" s="36" t="s">
        <v>244</v>
      </c>
      <c r="J11" s="36" t="s">
        <v>245</v>
      </c>
      <c r="K11" s="36" t="s">
        <v>103</v>
      </c>
      <c r="L11" s="36" t="s">
        <v>246</v>
      </c>
      <c r="M11" s="4" t="s">
        <v>36</v>
      </c>
    </row>
    <row r="12" spans="1:14" ht="105" customHeight="1" x14ac:dyDescent="0.25">
      <c r="A12" s="43" t="s">
        <v>247</v>
      </c>
      <c r="B12" s="5" t="s">
        <v>248</v>
      </c>
      <c r="C12" s="4" t="s">
        <v>249</v>
      </c>
      <c r="D12" s="4" t="s">
        <v>250</v>
      </c>
      <c r="E12" s="35">
        <v>46023</v>
      </c>
      <c r="F12" s="35">
        <v>46569</v>
      </c>
      <c r="G12" s="4" t="s">
        <v>119</v>
      </c>
      <c r="H12" s="37">
        <v>12000</v>
      </c>
      <c r="I12" s="36" t="s">
        <v>251</v>
      </c>
      <c r="J12" s="36" t="s">
        <v>245</v>
      </c>
      <c r="K12" s="36" t="s">
        <v>103</v>
      </c>
      <c r="L12" s="36" t="s">
        <v>252</v>
      </c>
      <c r="M12" s="109" t="s">
        <v>60</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N13"/>
  <sheetViews>
    <sheetView zoomScaleNormal="100" workbookViewId="0">
      <pane xSplit="2" ySplit="6" topLeftCell="C7" activePane="bottomRight" state="frozen"/>
      <selection pane="topRight" activeCell="C1" sqref="C1"/>
      <selection pane="bottomLeft" activeCell="A7" sqref="A7"/>
      <selection pane="bottomRight"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4" width="15.28515625" style="2" customWidth="1"/>
    <col min="15" max="16384" width="9.140625" style="2"/>
  </cols>
  <sheetData>
    <row r="1" spans="1:14" s="6" customFormat="1" ht="28.5" customHeight="1" x14ac:dyDescent="0.45">
      <c r="A1" s="45" t="str">
        <f>OBJETIVOS!A1</f>
        <v>PLANO DE AÇÃO NACIONAL PARA A CONSERVAÇÃO DAS AVES DOS CAMPOS SULINOS - III Ciclo</v>
      </c>
      <c r="B1" s="45"/>
      <c r="C1" s="45"/>
      <c r="D1" s="45"/>
      <c r="E1" s="45"/>
      <c r="F1" s="45"/>
      <c r="G1" s="45"/>
      <c r="H1" s="45"/>
      <c r="I1" s="45"/>
      <c r="J1" s="45"/>
      <c r="K1" s="45"/>
      <c r="L1" s="45"/>
      <c r="M1" s="45"/>
    </row>
    <row r="2" spans="1:14" ht="8.25" customHeight="1" x14ac:dyDescent="0.25">
      <c r="A2" s="48"/>
      <c r="B2" s="48"/>
      <c r="C2" s="48"/>
      <c r="D2" s="48"/>
      <c r="E2" s="48"/>
      <c r="F2" s="48"/>
      <c r="G2" s="48"/>
      <c r="H2" s="48"/>
      <c r="I2" s="48"/>
      <c r="J2" s="48"/>
      <c r="K2" s="48"/>
    </row>
    <row r="3" spans="1:14" s="8" customFormat="1" ht="18.75" customHeight="1" x14ac:dyDescent="0.3">
      <c r="A3" s="51" t="s">
        <v>78</v>
      </c>
      <c r="B3" s="51"/>
      <c r="C3" s="51"/>
      <c r="D3" s="51"/>
      <c r="E3" s="51"/>
      <c r="F3" s="51"/>
      <c r="G3" s="51"/>
      <c r="H3" s="51"/>
      <c r="I3" s="51"/>
      <c r="J3" s="51"/>
      <c r="K3" s="51"/>
      <c r="L3" s="51"/>
      <c r="M3" s="51"/>
    </row>
    <row r="4" spans="1:14" s="8" customFormat="1" ht="39.75" customHeight="1" x14ac:dyDescent="0.3">
      <c r="A4" s="106" t="str">
        <f>OBJETIVOS!A17</f>
        <v>Articulação de ações estratégicas de combate à caça, captura e comércio ilegal das espécies do PAN.</v>
      </c>
      <c r="B4" s="107"/>
      <c r="C4" s="107"/>
      <c r="D4" s="107"/>
      <c r="E4" s="107"/>
      <c r="F4" s="107"/>
      <c r="G4" s="107"/>
      <c r="H4" s="107"/>
      <c r="I4" s="107"/>
      <c r="J4" s="107"/>
      <c r="K4" s="107"/>
      <c r="L4" s="107"/>
      <c r="M4" s="107"/>
    </row>
    <row r="5" spans="1:14" s="9" customFormat="1" ht="32.25" customHeight="1" x14ac:dyDescent="0.25">
      <c r="A5" s="101" t="s">
        <v>87</v>
      </c>
      <c r="B5" s="101" t="s">
        <v>9</v>
      </c>
      <c r="C5" s="101" t="s">
        <v>11</v>
      </c>
      <c r="D5" s="101" t="s">
        <v>88</v>
      </c>
      <c r="E5" s="102" t="s">
        <v>15</v>
      </c>
      <c r="F5" s="102"/>
      <c r="G5" s="101" t="s">
        <v>17</v>
      </c>
      <c r="H5" s="103" t="s">
        <v>89</v>
      </c>
      <c r="I5" s="101" t="s">
        <v>19</v>
      </c>
      <c r="J5" s="102" t="s">
        <v>90</v>
      </c>
      <c r="K5" s="102"/>
      <c r="L5" s="104" t="s">
        <v>91</v>
      </c>
      <c r="M5" s="101" t="s">
        <v>29</v>
      </c>
    </row>
    <row r="6" spans="1:14" s="9" customFormat="1" ht="15.75" x14ac:dyDescent="0.25">
      <c r="A6" s="101"/>
      <c r="B6" s="101"/>
      <c r="C6" s="101"/>
      <c r="D6" s="101"/>
      <c r="E6" s="34" t="s">
        <v>92</v>
      </c>
      <c r="F6" s="34" t="s">
        <v>93</v>
      </c>
      <c r="G6" s="101"/>
      <c r="H6" s="103"/>
      <c r="I6" s="101"/>
      <c r="J6" s="34" t="s">
        <v>94</v>
      </c>
      <c r="K6" s="34" t="s">
        <v>95</v>
      </c>
      <c r="L6" s="105"/>
      <c r="M6" s="101"/>
    </row>
    <row r="7" spans="1:14" s="3" customFormat="1" ht="92.25" customHeight="1" x14ac:dyDescent="0.25">
      <c r="A7" s="4" t="s">
        <v>253</v>
      </c>
      <c r="B7" s="5" t="s">
        <v>254</v>
      </c>
      <c r="C7" s="4" t="s">
        <v>255</v>
      </c>
      <c r="D7" s="4" t="s">
        <v>256</v>
      </c>
      <c r="E7" s="35">
        <v>45658</v>
      </c>
      <c r="F7" s="35">
        <v>45992</v>
      </c>
      <c r="G7" s="36" t="s">
        <v>257</v>
      </c>
      <c r="H7" s="37">
        <v>0</v>
      </c>
      <c r="I7" s="36" t="s">
        <v>258</v>
      </c>
      <c r="J7" s="36" t="s">
        <v>103</v>
      </c>
      <c r="K7" s="36" t="s">
        <v>103</v>
      </c>
      <c r="L7" s="36" t="s">
        <v>259</v>
      </c>
      <c r="M7" s="109" t="s">
        <v>260</v>
      </c>
      <c r="N7" s="2"/>
    </row>
    <row r="8" spans="1:14" s="3" customFormat="1" ht="92.25" customHeight="1" x14ac:dyDescent="0.25">
      <c r="A8" s="4" t="s">
        <v>261</v>
      </c>
      <c r="B8" s="5" t="s">
        <v>262</v>
      </c>
      <c r="C8" s="4" t="s">
        <v>263</v>
      </c>
      <c r="D8" s="4" t="s">
        <v>264</v>
      </c>
      <c r="E8" s="35">
        <v>45658</v>
      </c>
      <c r="F8" s="35">
        <v>45992</v>
      </c>
      <c r="G8" s="4" t="s">
        <v>265</v>
      </c>
      <c r="H8" s="37">
        <v>0</v>
      </c>
      <c r="I8" s="4" t="s">
        <v>266</v>
      </c>
      <c r="J8" s="4" t="s">
        <v>103</v>
      </c>
      <c r="K8" s="4" t="s">
        <v>103</v>
      </c>
      <c r="L8" s="4" t="s">
        <v>267</v>
      </c>
      <c r="M8" s="4" t="s">
        <v>166</v>
      </c>
      <c r="N8" s="2"/>
    </row>
    <row r="9" spans="1:14" s="3" customFormat="1" ht="92.25" customHeight="1" x14ac:dyDescent="0.25">
      <c r="A9" s="4" t="s">
        <v>268</v>
      </c>
      <c r="B9" s="5" t="s">
        <v>269</v>
      </c>
      <c r="C9" s="4" t="s">
        <v>270</v>
      </c>
      <c r="D9" s="4" t="s">
        <v>271</v>
      </c>
      <c r="E9" s="35">
        <v>46389</v>
      </c>
      <c r="F9" s="35">
        <v>47454</v>
      </c>
      <c r="G9" s="4" t="s">
        <v>272</v>
      </c>
      <c r="H9" s="37">
        <v>0</v>
      </c>
      <c r="I9" s="36" t="s">
        <v>273</v>
      </c>
      <c r="J9" s="36" t="s">
        <v>103</v>
      </c>
      <c r="K9" s="36" t="s">
        <v>103</v>
      </c>
      <c r="L9" s="36" t="s">
        <v>274</v>
      </c>
      <c r="M9" s="4" t="s">
        <v>105</v>
      </c>
      <c r="N9" s="2"/>
    </row>
    <row r="10" spans="1:14" ht="92.25" customHeight="1" x14ac:dyDescent="0.25">
      <c r="A10" s="4" t="s">
        <v>275</v>
      </c>
      <c r="B10" s="5" t="s">
        <v>276</v>
      </c>
      <c r="C10" s="4" t="s">
        <v>277</v>
      </c>
      <c r="D10" s="4" t="s">
        <v>278</v>
      </c>
      <c r="E10" s="35">
        <v>45658</v>
      </c>
      <c r="F10" s="35">
        <v>47455</v>
      </c>
      <c r="G10" s="4" t="s">
        <v>279</v>
      </c>
      <c r="H10" s="37">
        <v>0</v>
      </c>
      <c r="I10" s="36" t="s">
        <v>280</v>
      </c>
      <c r="J10" s="36" t="s">
        <v>103</v>
      </c>
      <c r="K10" s="36" t="s">
        <v>103</v>
      </c>
      <c r="L10" s="36" t="s">
        <v>281</v>
      </c>
      <c r="M10" s="4" t="s">
        <v>166</v>
      </c>
    </row>
    <row r="11" spans="1:14" ht="92.25" customHeight="1" x14ac:dyDescent="0.25">
      <c r="A11" s="4" t="s">
        <v>282</v>
      </c>
      <c r="B11" s="5" t="s">
        <v>283</v>
      </c>
      <c r="C11" s="4" t="s">
        <v>284</v>
      </c>
      <c r="D11" s="4" t="s">
        <v>285</v>
      </c>
      <c r="E11" s="35">
        <v>45658</v>
      </c>
      <c r="F11" s="35">
        <v>45992</v>
      </c>
      <c r="G11" s="4" t="s">
        <v>286</v>
      </c>
      <c r="H11" s="37">
        <v>0</v>
      </c>
      <c r="I11" s="36" t="s">
        <v>287</v>
      </c>
      <c r="J11" s="36" t="s">
        <v>103</v>
      </c>
      <c r="K11" s="36" t="s">
        <v>103</v>
      </c>
      <c r="L11" s="36" t="s">
        <v>288</v>
      </c>
      <c r="M11" s="4" t="s">
        <v>105</v>
      </c>
    </row>
    <row r="12" spans="1:14" ht="92.25" customHeight="1" x14ac:dyDescent="0.25">
      <c r="A12" s="4" t="s">
        <v>289</v>
      </c>
      <c r="B12" s="5" t="s">
        <v>290</v>
      </c>
      <c r="C12" s="4" t="s">
        <v>291</v>
      </c>
      <c r="D12" s="4" t="s">
        <v>292</v>
      </c>
      <c r="E12" s="35">
        <v>45658</v>
      </c>
      <c r="F12" s="35">
        <v>46722</v>
      </c>
      <c r="G12" s="4" t="s">
        <v>293</v>
      </c>
      <c r="H12" s="37">
        <v>0</v>
      </c>
      <c r="I12" s="36" t="s">
        <v>294</v>
      </c>
      <c r="J12" s="36" t="s">
        <v>103</v>
      </c>
      <c r="K12" s="36" t="s">
        <v>103</v>
      </c>
      <c r="L12" s="36" t="s">
        <v>295</v>
      </c>
      <c r="M12" s="109" t="s">
        <v>158</v>
      </c>
    </row>
    <row r="13" spans="1:14" ht="92.25" customHeight="1" x14ac:dyDescent="0.25">
      <c r="A13" s="43" t="s">
        <v>296</v>
      </c>
      <c r="B13" s="5" t="s">
        <v>297</v>
      </c>
      <c r="C13" s="4" t="s">
        <v>298</v>
      </c>
      <c r="D13" s="4" t="s">
        <v>299</v>
      </c>
      <c r="E13" s="35">
        <v>45809</v>
      </c>
      <c r="F13" s="35">
        <v>47453</v>
      </c>
      <c r="G13" s="4" t="s">
        <v>293</v>
      </c>
      <c r="H13" s="37">
        <v>0</v>
      </c>
      <c r="I13" s="36" t="s">
        <v>300</v>
      </c>
      <c r="J13" s="36" t="s">
        <v>103</v>
      </c>
      <c r="K13" s="36" t="s">
        <v>103</v>
      </c>
      <c r="L13" s="36" t="s">
        <v>301</v>
      </c>
      <c r="M13" s="4" t="s">
        <v>166</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8"/>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6384" width="9.140625" style="2"/>
  </cols>
  <sheetData>
    <row r="1" spans="1:13" s="6" customFormat="1" ht="28.5" x14ac:dyDescent="0.45">
      <c r="A1" s="45" t="str">
        <f>OBJETIVOS!A1</f>
        <v>PLANO DE AÇÃO NACIONAL PARA A CONSERVAÇÃO DAS AVES DOS CAMPOS SULINOS - III Ciclo</v>
      </c>
      <c r="B1" s="45"/>
      <c r="C1" s="45"/>
      <c r="D1" s="45"/>
      <c r="E1" s="45"/>
      <c r="F1" s="45"/>
      <c r="G1" s="45"/>
      <c r="H1" s="45"/>
      <c r="I1" s="45"/>
      <c r="J1" s="45"/>
      <c r="K1" s="45"/>
      <c r="L1" s="45"/>
      <c r="M1" s="45"/>
    </row>
    <row r="2" spans="1:13" ht="8.25" customHeight="1" x14ac:dyDescent="0.25">
      <c r="A2" s="48"/>
      <c r="B2" s="48"/>
      <c r="C2" s="48"/>
      <c r="D2" s="48"/>
      <c r="E2" s="48"/>
      <c r="F2" s="48"/>
      <c r="G2" s="48"/>
      <c r="H2" s="48"/>
      <c r="I2" s="48"/>
      <c r="J2" s="48"/>
      <c r="K2" s="48"/>
      <c r="L2" s="48"/>
      <c r="M2" s="48"/>
    </row>
    <row r="3" spans="1:13" s="8" customFormat="1" ht="18.75" x14ac:dyDescent="0.3">
      <c r="A3" s="51" t="s">
        <v>302</v>
      </c>
      <c r="B3" s="51"/>
      <c r="C3" s="51"/>
      <c r="D3" s="51"/>
      <c r="E3" s="51"/>
      <c r="F3" s="51"/>
      <c r="G3" s="51"/>
      <c r="H3" s="51"/>
      <c r="I3" s="51"/>
      <c r="J3" s="51"/>
      <c r="K3" s="51"/>
      <c r="L3" s="51"/>
      <c r="M3" s="51"/>
    </row>
    <row r="4" spans="1:13" s="8" customFormat="1" ht="39.75" customHeight="1" x14ac:dyDescent="0.3">
      <c r="A4" s="108" t="str">
        <f>OBJETIVOS!A20</f>
        <v>Aprimoramento do manejo populacional de espécies do PAN.</v>
      </c>
      <c r="B4" s="108"/>
      <c r="C4" s="108"/>
      <c r="D4" s="108"/>
      <c r="E4" s="108"/>
      <c r="F4" s="108"/>
      <c r="G4" s="108"/>
      <c r="H4" s="108"/>
      <c r="I4" s="108"/>
      <c r="J4" s="108"/>
      <c r="K4" s="108"/>
      <c r="L4" s="108"/>
      <c r="M4" s="108"/>
    </row>
    <row r="5" spans="1:13" s="9" customFormat="1" ht="32.25" customHeight="1" x14ac:dyDescent="0.25">
      <c r="A5" s="101" t="s">
        <v>87</v>
      </c>
      <c r="B5" s="101" t="s">
        <v>9</v>
      </c>
      <c r="C5" s="101" t="s">
        <v>11</v>
      </c>
      <c r="D5" s="101" t="s">
        <v>88</v>
      </c>
      <c r="E5" s="102" t="s">
        <v>15</v>
      </c>
      <c r="F5" s="102"/>
      <c r="G5" s="101" t="s">
        <v>17</v>
      </c>
      <c r="H5" s="103" t="s">
        <v>89</v>
      </c>
      <c r="I5" s="101" t="s">
        <v>19</v>
      </c>
      <c r="J5" s="102" t="s">
        <v>90</v>
      </c>
      <c r="K5" s="102"/>
      <c r="L5" s="104" t="s">
        <v>91</v>
      </c>
      <c r="M5" s="101" t="s">
        <v>29</v>
      </c>
    </row>
    <row r="6" spans="1:13" s="9" customFormat="1" ht="15.75" x14ac:dyDescent="0.25">
      <c r="A6" s="101"/>
      <c r="B6" s="101"/>
      <c r="C6" s="101"/>
      <c r="D6" s="101"/>
      <c r="E6" s="34" t="s">
        <v>92</v>
      </c>
      <c r="F6" s="34" t="s">
        <v>93</v>
      </c>
      <c r="G6" s="101"/>
      <c r="H6" s="103"/>
      <c r="I6" s="101"/>
      <c r="J6" s="34" t="s">
        <v>94</v>
      </c>
      <c r="K6" s="34" t="s">
        <v>95</v>
      </c>
      <c r="L6" s="105"/>
      <c r="M6" s="101"/>
    </row>
    <row r="7" spans="1:13" s="3" customFormat="1" ht="240" x14ac:dyDescent="0.25">
      <c r="A7" s="4" t="s">
        <v>303</v>
      </c>
      <c r="B7" s="5" t="s">
        <v>304</v>
      </c>
      <c r="C7" s="4"/>
      <c r="D7" s="4"/>
      <c r="E7" s="35"/>
      <c r="F7" s="35"/>
      <c r="G7" s="36"/>
      <c r="H7" s="37"/>
      <c r="I7" s="36"/>
      <c r="J7" s="36"/>
      <c r="K7" s="36"/>
      <c r="L7" s="36" t="s">
        <v>305</v>
      </c>
      <c r="M7" s="4"/>
    </row>
    <row r="8" spans="1:13" s="3" customFormat="1" ht="165" x14ac:dyDescent="0.25">
      <c r="A8" s="4" t="s">
        <v>306</v>
      </c>
      <c r="B8" s="5" t="s">
        <v>307</v>
      </c>
      <c r="C8" s="4"/>
      <c r="D8" s="4"/>
      <c r="E8" s="35"/>
      <c r="F8" s="35"/>
      <c r="G8" s="4"/>
      <c r="H8" s="37"/>
      <c r="I8" s="4"/>
      <c r="J8" s="4"/>
      <c r="K8" s="4"/>
      <c r="L8" s="36" t="s">
        <v>308</v>
      </c>
      <c r="M8" s="4"/>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LEGENDA!$A$24:$A$39</xm:f>
          </x14:formula1>
          <xm:sqref>M7:M8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N19"/>
  <sheetViews>
    <sheetView workbookViewId="0">
      <pane xSplit="2" ySplit="6" topLeftCell="C7" activePane="bottomRight" state="frozen"/>
      <selection pane="topRight" activeCell="C1" sqref="C1"/>
      <selection pane="bottomLeft" activeCell="A7" sqref="A7"/>
      <selection pane="bottomRight" activeCell="B7" sqref="B7"/>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37.42578125" style="2" customWidth="1"/>
    <col min="10" max="10" width="28.28515625" style="2" customWidth="1"/>
    <col min="11" max="12" width="28.42578125" style="2" customWidth="1"/>
    <col min="13" max="13" width="21.28515625" style="2" customWidth="1"/>
    <col min="14" max="14" width="14.5703125" style="2" customWidth="1"/>
    <col min="15" max="16384" width="9.140625" style="2"/>
  </cols>
  <sheetData>
    <row r="1" spans="1:14" s="6" customFormat="1" ht="28.5" x14ac:dyDescent="0.45">
      <c r="A1" s="45" t="str">
        <f>OBJETIVOS!A1</f>
        <v>PLANO DE AÇÃO NACIONAL PARA A CONSERVAÇÃO DAS AVES DOS CAMPOS SULINOS - III Ciclo</v>
      </c>
      <c r="B1" s="45"/>
      <c r="C1" s="45"/>
      <c r="D1" s="45"/>
      <c r="E1" s="45"/>
      <c r="F1" s="45"/>
      <c r="G1" s="45"/>
      <c r="H1" s="45"/>
      <c r="I1" s="45"/>
      <c r="J1" s="45"/>
      <c r="K1" s="45"/>
      <c r="L1" s="45"/>
      <c r="M1" s="45"/>
    </row>
    <row r="2" spans="1:14" ht="8.25" customHeight="1" x14ac:dyDescent="0.25">
      <c r="A2" s="48"/>
      <c r="B2" s="48"/>
      <c r="C2" s="48"/>
      <c r="D2" s="48"/>
      <c r="E2" s="48"/>
      <c r="F2" s="48"/>
      <c r="G2" s="48"/>
      <c r="H2" s="48"/>
      <c r="I2" s="48"/>
      <c r="J2" s="48"/>
      <c r="K2" s="48"/>
      <c r="L2" s="48"/>
      <c r="M2" s="48"/>
    </row>
    <row r="3" spans="1:14" s="8" customFormat="1" ht="18.75" x14ac:dyDescent="0.3">
      <c r="A3" s="51" t="s">
        <v>84</v>
      </c>
      <c r="B3" s="51"/>
      <c r="C3" s="51"/>
      <c r="D3" s="51"/>
      <c r="E3" s="51"/>
      <c r="F3" s="51"/>
      <c r="G3" s="51"/>
      <c r="H3" s="51"/>
      <c r="I3" s="51"/>
      <c r="J3" s="51"/>
      <c r="K3" s="51"/>
      <c r="L3" s="51"/>
      <c r="M3" s="51"/>
    </row>
    <row r="4" spans="1:14" s="8" customFormat="1" ht="39.75" customHeight="1" x14ac:dyDescent="0.3">
      <c r="A4" s="53" t="str">
        <f>OBJETIVOS!A23</f>
        <v>Incremento do conhecimento sobre as espécies do PAN, seus ambientes e impactos a que estão sujeitas.</v>
      </c>
      <c r="B4" s="53"/>
      <c r="C4" s="53"/>
      <c r="D4" s="53"/>
      <c r="E4" s="53"/>
      <c r="F4" s="53"/>
      <c r="G4" s="53"/>
      <c r="H4" s="53"/>
      <c r="I4" s="53"/>
      <c r="J4" s="53"/>
      <c r="K4" s="53"/>
      <c r="L4" s="53"/>
      <c r="M4" s="53"/>
    </row>
    <row r="5" spans="1:14" s="9" customFormat="1" ht="32.25" customHeight="1" x14ac:dyDescent="0.25">
      <c r="A5" s="101" t="s">
        <v>87</v>
      </c>
      <c r="B5" s="101" t="s">
        <v>9</v>
      </c>
      <c r="C5" s="101" t="s">
        <v>11</v>
      </c>
      <c r="D5" s="101" t="s">
        <v>88</v>
      </c>
      <c r="E5" s="102" t="s">
        <v>15</v>
      </c>
      <c r="F5" s="102"/>
      <c r="G5" s="101" t="s">
        <v>17</v>
      </c>
      <c r="H5" s="103" t="s">
        <v>89</v>
      </c>
      <c r="I5" s="101" t="s">
        <v>19</v>
      </c>
      <c r="J5" s="102" t="s">
        <v>90</v>
      </c>
      <c r="K5" s="102"/>
      <c r="L5" s="104" t="s">
        <v>91</v>
      </c>
      <c r="M5" s="101" t="s">
        <v>29</v>
      </c>
    </row>
    <row r="6" spans="1:14" s="9" customFormat="1" ht="15.75" x14ac:dyDescent="0.25">
      <c r="A6" s="101"/>
      <c r="B6" s="101"/>
      <c r="C6" s="101"/>
      <c r="D6" s="101"/>
      <c r="E6" s="34" t="s">
        <v>92</v>
      </c>
      <c r="F6" s="34" t="s">
        <v>93</v>
      </c>
      <c r="G6" s="101"/>
      <c r="H6" s="103"/>
      <c r="I6" s="101"/>
      <c r="J6" s="34" t="s">
        <v>94</v>
      </c>
      <c r="K6" s="34" t="s">
        <v>95</v>
      </c>
      <c r="L6" s="105"/>
      <c r="M6" s="101"/>
    </row>
    <row r="7" spans="1:14" s="3" customFormat="1" ht="59.25" customHeight="1" x14ac:dyDescent="0.25">
      <c r="A7" s="4" t="s">
        <v>309</v>
      </c>
      <c r="B7" s="5" t="s">
        <v>310</v>
      </c>
      <c r="C7" s="4" t="s">
        <v>311</v>
      </c>
      <c r="D7" s="4" t="s">
        <v>312</v>
      </c>
      <c r="E7" s="35">
        <v>46388</v>
      </c>
      <c r="F7" s="35">
        <v>47454</v>
      </c>
      <c r="G7" s="36" t="s">
        <v>279</v>
      </c>
      <c r="H7" s="37" t="s">
        <v>313</v>
      </c>
      <c r="I7" s="36" t="s">
        <v>314</v>
      </c>
      <c r="J7" s="36" t="s">
        <v>315</v>
      </c>
      <c r="K7" s="36" t="s">
        <v>315</v>
      </c>
      <c r="L7" s="36" t="s">
        <v>316</v>
      </c>
      <c r="M7" s="4" t="s">
        <v>317</v>
      </c>
      <c r="N7" s="2"/>
    </row>
    <row r="8" spans="1:14" s="3" customFormat="1" ht="59.25" customHeight="1" x14ac:dyDescent="0.25">
      <c r="A8" s="4" t="s">
        <v>318</v>
      </c>
      <c r="B8" s="5" t="s">
        <v>319</v>
      </c>
      <c r="C8" s="4" t="s">
        <v>311</v>
      </c>
      <c r="D8" s="4" t="s">
        <v>320</v>
      </c>
      <c r="E8" s="35">
        <v>46388</v>
      </c>
      <c r="F8" s="35">
        <v>47455</v>
      </c>
      <c r="G8" s="4" t="s">
        <v>279</v>
      </c>
      <c r="H8" s="37" t="s">
        <v>321</v>
      </c>
      <c r="I8" s="4" t="s">
        <v>322</v>
      </c>
      <c r="J8" s="4" t="s">
        <v>323</v>
      </c>
      <c r="K8" s="4" t="s">
        <v>324</v>
      </c>
      <c r="L8" s="4"/>
      <c r="M8" s="4" t="s">
        <v>317</v>
      </c>
      <c r="N8" s="2"/>
    </row>
    <row r="9" spans="1:14" s="3" customFormat="1" ht="59.25" customHeight="1" x14ac:dyDescent="0.25">
      <c r="A9" s="4" t="s">
        <v>325</v>
      </c>
      <c r="B9" s="5" t="s">
        <v>326</v>
      </c>
      <c r="C9" s="4" t="s">
        <v>311</v>
      </c>
      <c r="D9" s="4" t="s">
        <v>327</v>
      </c>
      <c r="E9" s="35">
        <v>46023</v>
      </c>
      <c r="F9" s="35">
        <v>47456</v>
      </c>
      <c r="G9" s="4" t="s">
        <v>328</v>
      </c>
      <c r="H9" s="37">
        <v>0</v>
      </c>
      <c r="I9" s="36" t="s">
        <v>329</v>
      </c>
      <c r="J9" s="36" t="s">
        <v>330</v>
      </c>
      <c r="K9" s="36" t="s">
        <v>103</v>
      </c>
      <c r="L9" s="36" t="s">
        <v>331</v>
      </c>
      <c r="M9" s="4" t="s">
        <v>317</v>
      </c>
      <c r="N9" s="2"/>
    </row>
    <row r="10" spans="1:14" ht="59.25" customHeight="1" x14ac:dyDescent="0.25">
      <c r="A10" s="4" t="s">
        <v>332</v>
      </c>
      <c r="B10" s="5" t="s">
        <v>333</v>
      </c>
      <c r="C10" s="4" t="s">
        <v>334</v>
      </c>
      <c r="D10" s="4" t="s">
        <v>335</v>
      </c>
      <c r="E10" s="35">
        <v>45658</v>
      </c>
      <c r="F10" s="35">
        <v>47457</v>
      </c>
      <c r="G10" s="4" t="s">
        <v>119</v>
      </c>
      <c r="H10" s="37" t="s">
        <v>321</v>
      </c>
      <c r="I10" s="36" t="s">
        <v>336</v>
      </c>
      <c r="J10" s="36" t="s">
        <v>337</v>
      </c>
      <c r="K10" s="36" t="s">
        <v>103</v>
      </c>
      <c r="L10" s="36" t="s">
        <v>338</v>
      </c>
      <c r="M10" s="4" t="s">
        <v>317</v>
      </c>
    </row>
    <row r="11" spans="1:14" ht="59.25" customHeight="1" x14ac:dyDescent="0.25">
      <c r="A11" s="4" t="s">
        <v>339</v>
      </c>
      <c r="B11" s="5" t="s">
        <v>340</v>
      </c>
      <c r="C11" s="4" t="s">
        <v>341</v>
      </c>
      <c r="D11" s="4" t="s">
        <v>342</v>
      </c>
      <c r="E11" s="35">
        <v>45658</v>
      </c>
      <c r="F11" s="35">
        <v>47458</v>
      </c>
      <c r="G11" s="4" t="s">
        <v>187</v>
      </c>
      <c r="H11" s="37" t="s">
        <v>321</v>
      </c>
      <c r="I11" s="36" t="s">
        <v>343</v>
      </c>
      <c r="J11" s="36" t="s">
        <v>344</v>
      </c>
      <c r="K11" s="36" t="s">
        <v>103</v>
      </c>
      <c r="L11" s="36" t="s">
        <v>345</v>
      </c>
      <c r="M11" s="4" t="s">
        <v>317</v>
      </c>
    </row>
    <row r="12" spans="1:14" ht="59.25" customHeight="1" x14ac:dyDescent="0.25">
      <c r="A12" s="4" t="s">
        <v>346</v>
      </c>
      <c r="B12" s="5" t="s">
        <v>347</v>
      </c>
      <c r="C12" s="4" t="s">
        <v>311</v>
      </c>
      <c r="D12" s="4" t="s">
        <v>348</v>
      </c>
      <c r="E12" s="35">
        <v>45658</v>
      </c>
      <c r="F12" s="35">
        <v>47459</v>
      </c>
      <c r="G12" s="4" t="s">
        <v>349</v>
      </c>
      <c r="H12" s="37" t="s">
        <v>350</v>
      </c>
      <c r="I12" s="36" t="s">
        <v>351</v>
      </c>
      <c r="J12" s="36" t="s">
        <v>352</v>
      </c>
      <c r="K12" s="36" t="s">
        <v>103</v>
      </c>
      <c r="L12" s="36" t="s">
        <v>353</v>
      </c>
      <c r="M12" s="4" t="s">
        <v>317</v>
      </c>
    </row>
    <row r="13" spans="1:14" ht="59.25" customHeight="1" x14ac:dyDescent="0.25">
      <c r="A13" s="4" t="s">
        <v>354</v>
      </c>
      <c r="B13" s="5" t="s">
        <v>355</v>
      </c>
      <c r="C13" s="4" t="s">
        <v>356</v>
      </c>
      <c r="D13" s="4" t="s">
        <v>357</v>
      </c>
      <c r="E13" s="35">
        <v>45658</v>
      </c>
      <c r="F13" s="35">
        <v>47460</v>
      </c>
      <c r="G13" s="4" t="s">
        <v>349</v>
      </c>
      <c r="H13" s="37">
        <v>0</v>
      </c>
      <c r="I13" s="36" t="s">
        <v>358</v>
      </c>
      <c r="J13" s="36" t="s">
        <v>103</v>
      </c>
      <c r="K13" s="36" t="s">
        <v>103</v>
      </c>
      <c r="L13" s="36" t="s">
        <v>359</v>
      </c>
      <c r="M13" s="109" t="s">
        <v>52</v>
      </c>
    </row>
    <row r="14" spans="1:14" ht="59.25" customHeight="1" x14ac:dyDescent="0.25">
      <c r="A14" s="4" t="s">
        <v>360</v>
      </c>
      <c r="B14" s="5" t="s">
        <v>361</v>
      </c>
      <c r="C14" s="4" t="s">
        <v>362</v>
      </c>
      <c r="D14" s="4" t="s">
        <v>363</v>
      </c>
      <c r="E14" s="35">
        <v>45658</v>
      </c>
      <c r="F14" s="35">
        <v>47461</v>
      </c>
      <c r="G14" s="4" t="s">
        <v>171</v>
      </c>
      <c r="H14" s="37" t="s">
        <v>350</v>
      </c>
      <c r="I14" s="36" t="s">
        <v>364</v>
      </c>
      <c r="J14" s="36" t="s">
        <v>103</v>
      </c>
      <c r="K14" s="36" t="s">
        <v>103</v>
      </c>
      <c r="L14" s="36"/>
      <c r="M14" s="44" t="s">
        <v>105</v>
      </c>
    </row>
    <row r="15" spans="1:14" ht="59.25" customHeight="1" x14ac:dyDescent="0.25">
      <c r="A15" s="4" t="s">
        <v>365</v>
      </c>
      <c r="B15" s="5" t="s">
        <v>366</v>
      </c>
      <c r="C15" s="4" t="s">
        <v>367</v>
      </c>
      <c r="D15" s="4" t="s">
        <v>368</v>
      </c>
      <c r="E15" s="35">
        <v>45658</v>
      </c>
      <c r="F15" s="35">
        <v>47097</v>
      </c>
      <c r="G15" s="4" t="s">
        <v>279</v>
      </c>
      <c r="H15" s="37">
        <v>0</v>
      </c>
      <c r="I15" s="36" t="s">
        <v>369</v>
      </c>
      <c r="J15" s="36" t="s">
        <v>103</v>
      </c>
      <c r="K15" s="36" t="s">
        <v>103</v>
      </c>
      <c r="L15" s="36" t="s">
        <v>370</v>
      </c>
      <c r="M15" s="4" t="s">
        <v>105</v>
      </c>
    </row>
    <row r="16" spans="1:14" ht="59.25" customHeight="1" x14ac:dyDescent="0.25">
      <c r="A16" s="4" t="s">
        <v>371</v>
      </c>
      <c r="B16" s="5" t="s">
        <v>372</v>
      </c>
      <c r="C16" s="4" t="s">
        <v>373</v>
      </c>
      <c r="D16" s="4" t="s">
        <v>374</v>
      </c>
      <c r="E16" s="35">
        <v>46023</v>
      </c>
      <c r="F16" s="35">
        <v>46722</v>
      </c>
      <c r="G16" s="4" t="s">
        <v>265</v>
      </c>
      <c r="H16" s="37" t="s">
        <v>375</v>
      </c>
      <c r="I16" s="36" t="s">
        <v>376</v>
      </c>
      <c r="J16" s="36" t="s">
        <v>377</v>
      </c>
      <c r="K16" s="36" t="s">
        <v>103</v>
      </c>
      <c r="L16" s="36" t="s">
        <v>378</v>
      </c>
      <c r="M16" s="4" t="s">
        <v>48</v>
      </c>
    </row>
    <row r="17" spans="1:13" ht="59.25" customHeight="1" x14ac:dyDescent="0.25">
      <c r="A17" s="4" t="s">
        <v>379</v>
      </c>
      <c r="B17" s="5" t="s">
        <v>380</v>
      </c>
      <c r="C17" s="4" t="s">
        <v>381</v>
      </c>
      <c r="D17" s="4" t="s">
        <v>382</v>
      </c>
      <c r="E17" s="35">
        <v>45658</v>
      </c>
      <c r="F17" s="35">
        <v>47453</v>
      </c>
      <c r="G17" s="4" t="s">
        <v>383</v>
      </c>
      <c r="H17" s="37">
        <v>0</v>
      </c>
      <c r="I17" s="36" t="s">
        <v>384</v>
      </c>
      <c r="J17" s="36" t="s">
        <v>103</v>
      </c>
      <c r="K17" s="36" t="s">
        <v>103</v>
      </c>
      <c r="L17" s="36"/>
      <c r="M17" s="109" t="s">
        <v>52</v>
      </c>
    </row>
    <row r="18" spans="1:13" ht="136.9" customHeight="1" x14ac:dyDescent="0.25">
      <c r="A18" s="43" t="s">
        <v>385</v>
      </c>
      <c r="B18" s="5" t="s">
        <v>386</v>
      </c>
      <c r="C18" s="4" t="s">
        <v>387</v>
      </c>
      <c r="D18" s="4" t="s">
        <v>388</v>
      </c>
      <c r="E18" s="35">
        <v>46023</v>
      </c>
      <c r="F18" s="35">
        <v>47453</v>
      </c>
      <c r="G18" s="4" t="s">
        <v>389</v>
      </c>
      <c r="H18" s="37">
        <v>0</v>
      </c>
      <c r="I18" s="36" t="s">
        <v>390</v>
      </c>
      <c r="J18" s="36" t="s">
        <v>103</v>
      </c>
      <c r="K18" s="36" t="s">
        <v>103</v>
      </c>
      <c r="L18" s="36" t="s">
        <v>391</v>
      </c>
      <c r="M18" s="109" t="s">
        <v>42</v>
      </c>
    </row>
    <row r="19" spans="1:13" ht="160.15" customHeight="1" x14ac:dyDescent="0.25">
      <c r="A19" s="43" t="s">
        <v>392</v>
      </c>
      <c r="B19" s="5" t="s">
        <v>393</v>
      </c>
      <c r="C19" s="4" t="s">
        <v>394</v>
      </c>
      <c r="D19" s="4" t="s">
        <v>395</v>
      </c>
      <c r="E19" s="35">
        <v>45809</v>
      </c>
      <c r="F19" s="35">
        <v>46174</v>
      </c>
      <c r="G19" s="4" t="s">
        <v>265</v>
      </c>
      <c r="H19" s="37">
        <v>0</v>
      </c>
      <c r="I19" s="36" t="s">
        <v>396</v>
      </c>
      <c r="J19" s="36" t="s">
        <v>103</v>
      </c>
      <c r="K19" s="36" t="s">
        <v>397</v>
      </c>
      <c r="L19" s="36" t="s">
        <v>398</v>
      </c>
      <c r="M19" s="109" t="s">
        <v>166</v>
      </c>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LEGENDA!$A$24:$A$39</xm:f>
          </x14:formula1>
          <xm:sqref>M7:M19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E0F5FBC9-46E1-4332-83DE-12FDD6B40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LEGENDA</vt:lpstr>
      <vt:lpstr>OBJETIVOS</vt:lpstr>
      <vt:lpstr>OBJ_ESP_1</vt:lpstr>
      <vt:lpstr>OBJ_ESP_2</vt:lpstr>
      <vt:lpstr>OBJ_ESP_3</vt:lpstr>
      <vt:lpstr>OBJ_ESP_4</vt:lpstr>
      <vt:lpstr>OBJ_ESP_5</vt:lpstr>
      <vt:lpstr>OBJ_ESP_6</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2026-03-31T18:23:39Z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