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joana\Downloads\"/>
    </mc:Choice>
  </mc:AlternateContent>
  <xr:revisionPtr revIDLastSave="0" documentId="8_{8934493B-8D1F-4D5B-B5C5-8F3847999010}" xr6:coauthVersionLast="47" xr6:coauthVersionMax="47" xr10:uidLastSave="{00000000-0000-0000-0000-000000000000}"/>
  <bookViews>
    <workbookView xWindow="-28920" yWindow="-1290" windowWidth="29040" windowHeight="15840" activeTab="7" xr2:uid="{00000000-000D-0000-FFFF-FFFF00000000}"/>
  </bookViews>
  <sheets>
    <sheet name="LEGENDA" sheetId="1" r:id="rId1"/>
    <sheet name="OBJETIVOS" sheetId="2" r:id="rId2"/>
    <sheet name="OBJ_ESP_1" sheetId="3" r:id="rId3"/>
    <sheet name="OBJ_ESP_2" sheetId="4" r:id="rId4"/>
    <sheet name="OBJ_ESP_3" sheetId="5" r:id="rId5"/>
    <sheet name="OBJ_ESP_4" sheetId="6" r:id="rId6"/>
    <sheet name="OBJ_ESP_5" sheetId="7" r:id="rId7"/>
    <sheet name="OBJ_ESP_6"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tYfye6ADN8aHsOM1YK31IUburTfLefMJEkw3lGM41rM="/>
    </ext>
  </extLst>
</workbook>
</file>

<file path=xl/calcChain.xml><?xml version="1.0" encoding="utf-8"?>
<calcChain xmlns="http://schemas.openxmlformats.org/spreadsheetml/2006/main">
  <c r="A4" i="8" l="1"/>
  <c r="A1" i="8"/>
  <c r="A4" i="7"/>
  <c r="A1" i="7"/>
  <c r="A4" i="6"/>
  <c r="A1" i="6"/>
  <c r="A4" i="5"/>
  <c r="A1" i="5"/>
  <c r="A4" i="4"/>
  <c r="A1" i="4"/>
  <c r="A4" i="3"/>
  <c r="A1" i="3"/>
</calcChain>
</file>

<file path=xl/sharedStrings.xml><?xml version="1.0" encoding="utf-8"?>
<sst xmlns="http://schemas.openxmlformats.org/spreadsheetml/2006/main" count="452" uniqueCount="300">
  <si>
    <t>CONCEITOS DA MATRIZ DE PLANEJAMENTO</t>
  </si>
  <si>
    <t>Conceito</t>
  </si>
  <si>
    <t>Definição</t>
  </si>
  <si>
    <t>Visão de Futuro</t>
  </si>
  <si>
    <r>
      <rPr>
        <sz val="12"/>
        <color rgb="FF000000"/>
        <rFont val="Calibri"/>
        <family val="2"/>
      </rPr>
      <t xml:space="preserve">Elaborada de forma a responder às necessidades de conservação das espécies ou ambientes foco, a Visão de Futuro representa o cenário que se almeja chegar em longo prazo. </t>
    </r>
    <r>
      <rPr>
        <i/>
        <sz val="12"/>
        <color rgb="FF000000"/>
        <rFont val="Calibri"/>
        <family val="2"/>
      </rPr>
      <t>A elaboração de uma Visão de Futuro é opcional</t>
    </r>
    <r>
      <rPr>
        <sz val="12"/>
        <color rgb="FF000000"/>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</si>
  <si>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</si>
  <si>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</si>
  <si>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</si>
  <si>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</si>
  <si>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</si>
  <si>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</si>
  <si>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</si>
  <si>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</si>
  <si>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</si>
  <si>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</si>
  <si>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</si>
  <si>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</si>
  <si>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</si>
  <si>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</si>
  <si>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</si>
  <si>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</si>
  <si>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</si>
  <si>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</si>
  <si>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</si>
  <si>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</si>
  <si>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</si>
  <si>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</si>
  <si>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</si>
  <si>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</si>
  <si>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PLANO DE AÇÃO NACIONAL PARA A CONSERVAÇÃO DAS AVES DOS CAMPOS SULINOS - III Ciclo</t>
  </si>
  <si>
    <t xml:space="preserve">VISÃO DE FUTURO </t>
  </si>
  <si>
    <t>DESCREVER A VISÃO DE FUTURO (OPCIONAL)</t>
  </si>
  <si>
    <t>OBJETIVO GERAL</t>
  </si>
  <si>
    <t>Cooperar para a conservação das aves ameaçadas dos campos sulinos e seus ambientes integrando iniciativas e esforços de gestão, proteção, pesquisa e comunicação.</t>
  </si>
  <si>
    <t>OBJETIVO ESPECÍFICO 1</t>
  </si>
  <si>
    <t>Reconhecimento dos valores de conservação e dos serviços ecossistêmicos dos campos nativos pela sociedade.</t>
  </si>
  <si>
    <t>OBJETIVO ESPECÍFICO 2</t>
  </si>
  <si>
    <t>Subsídio técnico à elaboração e implementação de políticas públicas e à aplicação de instrumentos de gestão.</t>
  </si>
  <si>
    <t>OBJETIVO ESPECÍFICO 3</t>
  </si>
  <si>
    <t>Estímulo à manutenção e restauração de habitats das espécies do PAN.</t>
  </si>
  <si>
    <t>OBJETIVO ESPECÍFICO 4</t>
  </si>
  <si>
    <t>Articulação de ações estratégicas de combate à caça, captura e comércio ilegal das espécies do PAN.</t>
  </si>
  <si>
    <t>OBJETIVO ESPECÍFICO 5</t>
  </si>
  <si>
    <t>Aprimoramento do manejo populacional de espécies do PAN.</t>
  </si>
  <si>
    <t>OBJETIVO ESPECÍFICO 6</t>
  </si>
  <si>
    <t>Incremento do conhecimento sobre as espécies do PAN, seus ambientes e impactos a que estão sujeitas.</t>
  </si>
  <si>
    <t>Nº</t>
  </si>
  <si>
    <t>Resultados esperados</t>
  </si>
  <si>
    <t>Custo estimado (R$)</t>
  </si>
  <si>
    <t xml:space="preserve">Localização </t>
  </si>
  <si>
    <t>Observações</t>
  </si>
  <si>
    <t>Início</t>
  </si>
  <si>
    <t>Fim</t>
  </si>
  <si>
    <t>Localidades</t>
  </si>
  <si>
    <t>Área de relevância</t>
  </si>
  <si>
    <t>1.1</t>
  </si>
  <si>
    <t>Elaborar e implementar plano de comunicação do PAN</t>
  </si>
  <si>
    <t>Plano elaborado;
Plano implementado</t>
  </si>
  <si>
    <t>Divulgação do PAN e sensibilização da sociedade
Reconhecimento da identidade visual</t>
  </si>
  <si>
    <t>Andrei Roos (CEMAVE/ICMBio)</t>
  </si>
  <si>
    <t>R$120.000,00</t>
  </si>
  <si>
    <t>Alex Augusto de Abreu Bovo (CEMAVE/ICMBio); Jan Karel Felix Mähler Jr. (Museu de Ciências/SEMA/RS);  Luiz Fernando Carvalho Perelló (Licenciamento/FEPAM/RS); Luthiana Carbonell (IMA/SC); Carla Suertegaray Fontana (Igre/UFSM/UFRGS/RS);
Cássia Alves Lima Rezende (UnoChapeco/SC); Marcelo Madeira (DITEC IBAMA/RS); Mathias Dislich (Parque das Aves/PR)</t>
  </si>
  <si>
    <t>Área de abrangência do PAN</t>
  </si>
  <si>
    <t>Rádio, redes sociais (em especial Facebook), Bonés
Custo estimado para contratação de empresa para elaboração do Plano e bolsista pra implementar durante 5 anos (avaliar impulsionamento)
Verificar ação sobre subsídio às ações de fiscalização, que fala sobre a elaboração de materiais
SAVE Brasil pode ser parceiro para captação
PAT Campanha Sul e Serra do Sudeste, PAT Planalto Sul e PAT Caminhos das Tropas possuem experiencias similares
Iniciativa “Biodiversidade
O Plano deve integrar as ações que envolvem comunicação</t>
  </si>
  <si>
    <t>1.2</t>
  </si>
  <si>
    <t>Identificar potencialidades e atores para apoiar a promoção de atividades turísticas que fortalecem a conservação das aves e a manutenção da paisagem campestre</t>
  </si>
  <si>
    <t>Lista de potenciais atores e locais</t>
  </si>
  <si>
    <t>Fortalecimento do turismo que promova conservação das aves e campos</t>
  </si>
  <si>
    <t>Jan Karel Felix Mähler Jr. 
(Museu de Ciências/SEMA/RS)</t>
  </si>
  <si>
    <t>0,00</t>
  </si>
  <si>
    <t>Raphael Zulianello (autonomo/SC); Carla Suertegaray Fontana (Igre/UFSM/UFRGS/RS); Lucilene Jacoboski (UFRGS/RS); Luthiana Carbonell (IMA/SC)</t>
  </si>
  <si>
    <t>Associar a observação de aves ao turismo existente: turismo gastronômico, turismo rural, turismo equestre que valorizem a manutenção das paisagens campestres. Aproveitar as potencialidades da Rota do Pampa Gaúcho (riquezas paleontológicas) e Rota do Butiá. Divulgar turismo científico como possibilidade de fortalecer turismo no sul. Trilhas de longo curso, como Caminho do Pampa e Caminhos das Araucárias, além da Trilha da Escarpa Devoniana/PR 
que está em implementação, podem ser ferramentas no desenvolvimento da ação.  Após atingir produto, disseminar o plano de comunicação aos atores potenciais. Compartilhar com proprietários, banner com espécies que ocorrem na localidade.</t>
  </si>
  <si>
    <t>1.3</t>
  </si>
  <si>
    <r>
      <rPr>
        <sz val="11"/>
        <color rgb="FF000000"/>
        <rFont val="Calibri"/>
        <family val="2"/>
      </rPr>
      <t xml:space="preserve">Promover </t>
    </r>
    <r>
      <rPr>
        <sz val="11"/>
        <color rgb="FF000000"/>
        <rFont val="Calibri"/>
        <family val="2"/>
      </rPr>
      <t>atividades</t>
    </r>
    <r>
      <rPr>
        <sz val="11"/>
        <color rgb="FF000000"/>
        <rFont val="Calibri"/>
        <family val="2"/>
      </rPr>
      <t xml:space="preserve"> para divulgação de práticas bem-sucedidas de manejo e turismo em campo nativo no oeste do Rio Grande do Sul.</t>
    </r>
  </si>
  <si>
    <t>Relatórios das atividades realizadas;
Lista de interlocutores regionais</t>
  </si>
  <si>
    <t xml:space="preserve">Sensibilização dos proprietários rurais e segmento turístico quanto à necessidade de conservação dos campos nativos e estabelecer diálogo de saberes sobre alternativas de uso econômico da terra </t>
  </si>
  <si>
    <t>Carla Suertegaray Fontana (Igre/UFSM/UFRGS/RS)</t>
  </si>
  <si>
    <t>R$ 50.000,00</t>
  </si>
  <si>
    <t>Cássia Alves Lima Rezende (UnoChapeco/SC); Jairo José Zocche (UNESC/SC); Lucilene Jacoboski (UFRGS/RS); Jan Karel Felix Mähler Jr. (Museu de Ciências/SEMA/RS);
Glayson Bencke (Allianza del Pastizal/SEMA/RS); Eduardo Chiarani (SAVE/Alianza del Pastizal)</t>
  </si>
  <si>
    <t>Municipios do Pampa (pelo menos 2)</t>
  </si>
  <si>
    <t>Oeste de RS</t>
  </si>
  <si>
    <t>Buscar interlocutores regionais que possibilitem acesso aos produtores rurais e interlocução com a Rede Campos Sulinos
Avaliar sinergias e integração com instituições que já realizam dias de campo</t>
  </si>
  <si>
    <t>1.4</t>
  </si>
  <si>
    <t>Promover dias de campo para divulgação de práticas bem-sucedidas de manejo e turismo em campo nativo na região de Aparados da Serra (Santa Catarina e Rio Grande do Sul).</t>
  </si>
  <si>
    <t>Relatórios de dias de campo
Lista de interlocutores regionais</t>
  </si>
  <si>
    <t>Jairo José Zocche (UNESC/SC)</t>
  </si>
  <si>
    <t>R$ 20.000,00</t>
  </si>
  <si>
    <r>
      <t>Cássia Alves Lima Rezende (UnoChapeco/SC); Lucilene Jacoboski (UFRGS/RS); Jan Karel Felix Mähler Jr. (Museu de Ciências/SEMA/RS); Carla Fontana (Igre/UFSM/UFRGS/RS)</t>
    </r>
    <r>
      <rPr>
        <sz val="11"/>
        <color rgb="FFFF0000"/>
        <rFont val="Calibri"/>
        <family val="2"/>
      </rPr>
      <t xml:space="preserve">; </t>
    </r>
    <r>
      <rPr>
        <sz val="11"/>
        <color theme="1"/>
        <rFont val="Calibri"/>
        <family val="2"/>
      </rPr>
      <t>Luthiana Carbonell (IMA/SC)</t>
    </r>
    <r>
      <rPr>
        <sz val="11"/>
        <color rgb="FFFF0000"/>
        <rFont val="Calibri"/>
        <family val="2"/>
      </rPr>
      <t xml:space="preserve">; </t>
    </r>
    <r>
      <rPr>
        <sz val="11"/>
        <color theme="1"/>
        <rFont val="Calibri"/>
        <family val="2"/>
      </rPr>
      <t xml:space="preserve">Raphael Zulianello (autonomo/SC) </t>
    </r>
  </si>
  <si>
    <t>Municipios de São José dos Ausentes (RS) e Bom Jardim da Serra (SC)</t>
  </si>
  <si>
    <t>Regiao de Aparados da Serra, Campos de cima da Serra</t>
  </si>
  <si>
    <t>Buscar interlocutores regionais que possibilitem acesso aos produtores rurais e interlocução com a Rede Campos Sulinos
Avaliar sinergias e integração com instituições que já realizam dias de campo. Envolver UCs da regiao como colaboradores</t>
  </si>
  <si>
    <t>1.5</t>
  </si>
  <si>
    <t xml:space="preserve">Organizar campanha de sensibilização junto a empresas sobre a importância dos campos e seus serviços ecossistêmicos para os negócios </t>
  </si>
  <si>
    <t>Reuniões com empresas
Participação em eventos de ESG*
Lista de empresas contatadas</t>
  </si>
  <si>
    <t>Parcerias para conservação de áreas de interesse para o PAN</t>
  </si>
  <si>
    <t>Nicholas Kaminski (SPVS/PR)</t>
  </si>
  <si>
    <t>R$ 10.000,00</t>
  </si>
  <si>
    <t>Luthiana Carbonell (IMA/SC); Fabio Grade (MPE/PR)</t>
  </si>
  <si>
    <t>Ponta Grossa
Região Metropolitana de Curitiba
Planalto Sul Catarinense</t>
  </si>
  <si>
    <t>Campos Gerais
Campos de Curitiba</t>
  </si>
  <si>
    <t>Estar integrado ao Plano de Comunicação. ESG - sustentabilidade ambiental, social e de governança corporativa (Environmental, Social and Governance)</t>
  </si>
  <si>
    <t>1.6</t>
  </si>
  <si>
    <t>Incluir as espécies e informações do PAN Campos Sulinos em episódio de minidocumentário em elaboração no âmbito do Plano de Ação Territorial Planalto Sul (IMA/SC e SEMA/RS)</t>
  </si>
  <si>
    <t>Episódio do minidoc com informações do PAN Campos Sulinos</t>
  </si>
  <si>
    <t>Divulgação das espécies do PAN e biodiversidade dos campos</t>
  </si>
  <si>
    <t>Luthiana Carbonell (IMA/SC)</t>
  </si>
  <si>
    <t>Glayson Bencke (Allianza del Pastizal/SEMA/RS); Jan Karel Felix Mähler Jr. (Museu de Ciências/SEMA/RS); Carla Fontana (Igre/UFSM/UFRGS/RS)</t>
  </si>
  <si>
    <t>Está no estágio de contratação (TR elaborado). Os vídeos serão veiculados no YouTube e WhatsApp.</t>
  </si>
  <si>
    <t>2.1</t>
  </si>
  <si>
    <t>Articular com o MapBiomas o desenvolvimento de alertas de supressão de campos nativos como ferramenta para ações de fiscalização</t>
  </si>
  <si>
    <t>Relatórios (explicando o processo) e memórias de reunião com o MapBiomas</t>
  </si>
  <si>
    <t>Ferramenta disponível</t>
  </si>
  <si>
    <t>Marcelo Madeira (DITEC/IBAMA/RS)</t>
  </si>
  <si>
    <t xml:space="preserve">Eduardo Velez (MapBiomas), Rodrigo Dutra, Yossi Aguiar e Lúcio Santos (IBAMA/RS) </t>
  </si>
  <si>
    <t>Assim que a ferramenta estiver disponível, os alertas devem ser direcionados aos órgãos fiscalizadores. Contactar CNCFlora.</t>
  </si>
  <si>
    <t>2.2</t>
  </si>
  <si>
    <t>Modelar a distribuição potencial das espécies do PAN para fins de incorporação em instrumentos de ordenamento territorial</t>
  </si>
  <si>
    <t>Relatório e SIG com distribuição potencial enviados ao órgãos responsáveis por ordenamento territorial</t>
  </si>
  <si>
    <t>Órgãos instrumentalizados quanto a distribuição potencial</t>
  </si>
  <si>
    <t>Glayson Bencke (Allianza del Pastizal/SEMA/RS)</t>
  </si>
  <si>
    <t>Rafael Dias (UFPel/RS); Alex Bovo (CEMAVE/ICMBio); Eduardo Vélez (MapBiomas)</t>
  </si>
  <si>
    <t>Após modelagem, difundir aos órgão de licenciamento par incorporacao nos processos de licenciamento e CAR. Ação similar já foi proposta no ciclo anterior. Para o Rio Grande do Sul já existe modelagem para algumas espécies. Santa Catarina possui SIG. Matheus Andreozzi (MMA) pode entrar em contato com Samuel (MMA) para auxiliar na ação. Salientar que campos devem ser incluídos em Reserva Legal. Informar aos órgãos que áreas do produto devem ser contemplados nos registros do CAR.</t>
  </si>
  <si>
    <t>2.3</t>
  </si>
  <si>
    <t>Fornecer aos órgãos ambientais documento técnico com informações espaciais sobre territórios de reprodução conhecidos e potenciais de águia-cinzenta no Paraná</t>
  </si>
  <si>
    <r>
      <t>Relatório com territórios de reprodução enviado ao IAT</t>
    </r>
    <r>
      <rPr>
        <strike/>
        <sz val="11"/>
        <rFont val="Calibri"/>
        <family val="2"/>
      </rPr>
      <t>P</t>
    </r>
    <r>
      <rPr>
        <sz val="11"/>
        <rFont val="Calibri"/>
        <family val="2"/>
      </rPr>
      <t xml:space="preserve"> e municípios</t>
    </r>
  </si>
  <si>
    <t>Órgãos instrumentalizados quanto aos territórios de reprodução</t>
  </si>
  <si>
    <t>Romulo Cicero da Silva 
(autonomo/PR)</t>
  </si>
  <si>
    <t>Fabio Grade (MPE/PR)</t>
  </si>
  <si>
    <t>Paraná</t>
  </si>
  <si>
    <t>Encaminhar documento em nome do PAN e do Ministério Público. Objetiva-se atingir órgãos ambientais estaduais e municipais.</t>
  </si>
  <si>
    <t>2.4</t>
  </si>
  <si>
    <t>Identificar lacunas e recomendar aos OEMAS a elaboração de instrumentos de ordenamento que podem contribuir na conservação das aves do PAN e seus ambientes</t>
  </si>
  <si>
    <t>Relatório com lacunas identificadas e registro das recomendações enviadas aos órgãos estaduais e municipais.</t>
  </si>
  <si>
    <t>Instrumentos de ordenamento implementados</t>
  </si>
  <si>
    <t>Jan Karel Felix Mähler Jr. (Museu de Ciências/SEMA/RS)</t>
  </si>
  <si>
    <t>Luiz Fernando Carvalho Perelló (Licenciamento/FEPAM/RS)</t>
  </si>
  <si>
    <t>Instrumentos de ordenamento: Zoneamentos, listas estaduais de aves ameaçadas atualizadas, normativas e legislacoes estaduais</t>
  </si>
  <si>
    <t>2.5</t>
  </si>
  <si>
    <t>Elaborar protocolo de Projeto de Recuperação de Áreas Degradadas (PRAD) para aplicação em campos de altitude</t>
  </si>
  <si>
    <t>Protocolo elaborado e divulgado aos estados</t>
  </si>
  <si>
    <t>Qualificação dos projetos de recuperação dos campos nativos e adoção do protocolo pelos estados</t>
  </si>
  <si>
    <t>Leonardo Urruth (SEMA/RS), Joana Bassi (SEMA/RS); Rodrigo Dutra (IBAMA), Cibele Indrusiak (IBAMA); Jan Karel Felix Mähler Jr. (MCN/SEMA-RS)</t>
  </si>
  <si>
    <t>Campos de cima da serra</t>
  </si>
  <si>
    <t xml:space="preserve">Já existe para campos do bioma Pampa que poderá ser usado como ponto de partida. Guia “Restauração de campos nativos do Sul” elaborado em 2023 pela Embrapa em colaboração com o PAN Lagoas do Sul e PAT Planalto Sul  poderá dar subsídio a ação. https://www.embrapa.br/busca-de-publicacoes/-/publicacao/1153098/proposta-de-guia-para-a-restauracao-de-campos-nativos-no-sul-do-brasil. Atentar para observar a IN IBAMA que estabelece procedimentos para elaboração de PRAD. </t>
  </si>
  <si>
    <t>2.6</t>
  </si>
  <si>
    <t>Elaborar critérios de boas práticas de sobressemeadura de forrageiras exóticas não invasoras em campos de altitude</t>
  </si>
  <si>
    <t>Diagnostico e Protocolos com os critérios elaborados divulgados aos proprietários</t>
  </si>
  <si>
    <t>Adoção das boas práticas pelos proprietários</t>
  </si>
  <si>
    <t>Cassiano Eduardo (EPAGRI/SC); Rodrigo Dutra (IBAMA/RS), Cibele Indrusiak (IBAMA/RS)</t>
  </si>
  <si>
    <t xml:space="preserve">Verificar possibilidade de incluir sobressemeadura com espécies forrageiras nativas. “Guia para reconhecimento de espécies dos Campos Sulinos” poderá embasar ação. </t>
  </si>
  <si>
    <t>2.7</t>
  </si>
  <si>
    <t>Realizar análise dos dispositivos do Código Estadual de Meio Ambiente de Santa Catarina relativos aos Campos de Altitude e aos impactos sobre as espécies contempladas no PAN</t>
  </si>
  <si>
    <t>Documento técnico apresentado em reuniao com o IMA/SC</t>
  </si>
  <si>
    <t>Aprimoramento do instrumento legal</t>
  </si>
  <si>
    <t>Jan Karel Felix Mähler Jr. (Museu de Ciências/SEMA/RS); João Medeiros (CRBio/SC); Raphael Zulianello (autonomo/SC);  Luthiana Carbonell (IMA/SC)</t>
  </si>
  <si>
    <t>Santa Catarina</t>
  </si>
  <si>
    <t>Importante que autoridades científicas e jurídicas assinem o documento. IMA emitiu parecer técnico contrário ao artigo. Verificar se artigo possui ação de inconstitucionalidade movida pela Procuradoria do Estado de SC.
APREMAVI, Grupo Pau Campeche e ACAPRENA entraram com ação judicial em 2014.</t>
  </si>
  <si>
    <t>3.1</t>
  </si>
  <si>
    <t xml:space="preserve">Definir áreas preferenciais para conservação e/ou restauração de habitats das espécies do PAN </t>
  </si>
  <si>
    <t>Documento técnico com áreas definidas, enviado aos órgãos e entidades responsáveis</t>
  </si>
  <si>
    <t>Concentração dos esforços de conservação e/ou restauração de habitats nas áreas preferenciais</t>
  </si>
  <si>
    <t>R$10.000,00</t>
  </si>
  <si>
    <t>Fabio Grade (MPE/PR); Carla Suertegaray Fontana (Igre/UFSM/UFRGS/RS); Luiz Fernando Carvalho Perelló (Licenciamento/FEPAM/RS); Marcelo Madeira (DITEC/IBAMA/RS); Nicholas Kaminski (SPVS/PR)</t>
  </si>
  <si>
    <t>Priorizar áreas degradadas dentro de Unidades de Conservação ou áreas limítrofes, APPs, RLs.. Existe iniciativa de restauração na APA de Ibirapuitã (RS) e Parque do Espinilho financiado pelo GEF Terrestre que poderá ser fonte de informações. Estudo de corredores da zona de amortecimento do Parque do Espinilho.</t>
  </si>
  <si>
    <t>3.2</t>
  </si>
  <si>
    <t>Diagnosticar e Articular a retomada dos processos de criação de Unidades de Conservação em andamento nas áreas de interesse.</t>
  </si>
  <si>
    <t>Relatório/ Diagnóstico sobre os processo de criação de UC</t>
  </si>
  <si>
    <t>Gerar subsídios para a retomada dos processos de criação de UC</t>
  </si>
  <si>
    <r>
      <rPr>
        <sz val="11"/>
        <color theme="1"/>
        <rFont val="Calibri"/>
        <family val="2"/>
      </rPr>
      <t xml:space="preserve">Luthiana Carbonell (IMA/SC); </t>
    </r>
    <r>
      <rPr>
        <sz val="11"/>
        <color theme="1"/>
        <rFont val="Calibri"/>
        <family val="2"/>
      </rPr>
      <t>Glayson Bencke (Allianza del Pastizal/SEMA/RS)</t>
    </r>
    <r>
      <rPr>
        <sz val="11"/>
        <color theme="1"/>
        <rFont val="Calibri"/>
        <family val="2"/>
      </rPr>
      <t>; Jan Karel Felix Mähler Jr. (Museu de Ciências/SEMA/RS); Matheus Marques Andreozzi (DCBIO/MMA)</t>
    </r>
  </si>
  <si>
    <t>Identificar ONGs locais que possam fortalecer o processo de criação de UC. Assim que ação for concluída, agir para retomada dos processos. O Rio Grande do Sul está atualizando o Plano do Sistema Estadual de Unidade de Conservação (SEUC). Para Ucs federais verificar os resultados da Oficina- Criação de Unidades de Conservação Federais do início de fevereiro/24</t>
  </si>
  <si>
    <t>3.3</t>
  </si>
  <si>
    <t xml:space="preserve">Identificar e articular a implementação de políticas públicas estaduais e municipais que incentivem a conservação de campos nativos  </t>
  </si>
  <si>
    <t>Ofício com lista de políticas públicas enviado às OEMAs</t>
  </si>
  <si>
    <t>Geração de estímulos à conservação dos campos nativos</t>
  </si>
  <si>
    <t>Fabio Grade (MPE/PR);  Nicholas Kaminski (SPVS/PR); Jan Karel Felix Mähler Jr. (Museu de Ciências/SEMA/RS); Luthiana Carbonell (IMA/SC)</t>
  </si>
  <si>
    <t xml:space="preserve">ICMS Ecológico, PSA, criação de RPPN. Iniciativa “Programas Campos do Sul”, que gera pagamento pela conservação dos campos, foi instituído mas não implementado. www.sema.rs.gov.br/camposdosul. </t>
  </si>
  <si>
    <t>3.4</t>
  </si>
  <si>
    <t xml:space="preserve">Prospectar a viabilidade de trilha de longo percurso na Escarpa Devoniana </t>
  </si>
  <si>
    <t>Grupo criado para prospecção
Documento técnico da análise prospectiva</t>
  </si>
  <si>
    <r>
      <rPr>
        <sz val="11"/>
        <color rgb="FF000000"/>
        <rFont val="Calibri"/>
        <family val="2"/>
      </rPr>
      <t>Nicholas Kaminski (SPVS/PR); Romulo Cicero da Silva (autonomo/PR); Dennis Patrocínio (SEMA/RS);</t>
    </r>
    <r>
      <rPr>
        <sz val="11"/>
        <color rgb="FFFF0000"/>
        <rFont val="Calibri"/>
        <family val="2"/>
      </rPr>
      <t xml:space="preserve"> </t>
    </r>
  </si>
  <si>
    <t>Campos de cima da Serra do Parana</t>
  </si>
  <si>
    <t>Sugestoes de contato Samuel S. (MMA); Paulo Farias (CGEUP/ICMBio); Virgínia (GR-05/ICMBio)</t>
  </si>
  <si>
    <t>4.1</t>
  </si>
  <si>
    <t>Incorporar as espécies ameaçadas do PAN que são alvo de captura no guia de identificação voltado para agentes de fiscalização do IMA/SC.</t>
  </si>
  <si>
    <t>Guia com as espécies do PAN incluídas, atualizado e divulgado                          
Evento de capacitação  (lista de presença)</t>
  </si>
  <si>
    <t>Agentes de fiscalização capacitados para reconhecimento das espécies do PAN</t>
  </si>
  <si>
    <t xml:space="preserve">Luthiana Carbonell (IMA/SC) </t>
  </si>
  <si>
    <t>Andrei L. Roos(CEMAVE/ICMBio); Rosane Vera Marques (MPE/RS); Matheus Marques Andreozzi (DCBIO/MMA); Fabio Grade (MPE/PR); Glayson Bencke (Allianza del Pastizal/SEMA/RS); Carla Suertegaray Fontana (Igre/UFSM/UFRGS/RS); Cássia Alves Lima Rezende (UnoChapeco/SC)</t>
  </si>
  <si>
    <t>Se possível, produzir com ilustração científica para público leigo. Disponibilizar guia do ciclo anterior como base. Incluir aspectos reprodutivos (período, características físicas-tarso, unha, plumagem comportamento)</t>
  </si>
  <si>
    <t>4.2</t>
  </si>
  <si>
    <t>Elaborar um fluxograma de tomada de decisões sobre a destinação de indivíduos do cardeal-amarelo apreendidos.</t>
  </si>
  <si>
    <t>Fluxograma de tomada de decisões elaborado e enviado aos órgãos competentes</t>
  </si>
  <si>
    <t>Destinação adequada e ágil das aves apreendidas</t>
  </si>
  <si>
    <t>Mathias Dislich (Parque das Aves/PR)</t>
  </si>
  <si>
    <t>Luiz Fernando Carvalho Perelló (Licenciamento/FEPAM); Andrei L Roos (CEMAVE/ICMBio);  Vanessa Nunes (IMA/SC)</t>
  </si>
  <si>
    <t>Consultar Patrícia (CEMAVE) sobre histórico do Zoológico de Gramado (FEPAM/RS); entrar em contato com IAT/PR, para envolvê-lo no processo.</t>
  </si>
  <si>
    <t>4.3</t>
  </si>
  <si>
    <t>Realizar campanha para estimular denúncias de crimes ambientais envolvendo as espécies do PAN e seus ambientes.</t>
  </si>
  <si>
    <t>Relatórios de Campanhas de divulgação dos canais de denúncia/ouvidoria, material produzido, postagens na internet</t>
  </si>
  <si>
    <t xml:space="preserve">Aumento das denúncias realizadas por observadores, produtores rurais, etc. </t>
  </si>
  <si>
    <t>Luiz Fernando Carvalho Perelló (Licenciamento/FEPAM)</t>
  </si>
  <si>
    <t>Cristiane Alves da Silva (Fauna/SEMA/RS); Mateus Evangelista Leal (Fiscalização/SEMA/RS); Carla Suertegaray Fontana (Igre/UFSM/UFRGS/RS); Andrei L Roos (CEMAVE/ICMBio)</t>
  </si>
  <si>
    <t>Distribuir materiais educativos para as secretarias estaduais e municipais, visando a utilização nas escolas 
Produzir itens duráveis (adesivos, bótons, etc) para conscientizar sobre comércio ilegal; QR Code.
Incluir órgão ambientais municipais, Clubes de Observadores da aves
Utilizar ferramentas existentes, incluindo espécies do PAN
Campanhas para inibir a compra de fauna nativa</t>
  </si>
  <si>
    <t>4.4</t>
  </si>
  <si>
    <t>Encaminhar documentos técnicos para subsidiar os planejamentos dos órgãos de fiscalização e secretarias municipais de meio ambiente na área de abrangência do PAN, coordenados com épocas e áreas de ocorrência das espécies.</t>
  </si>
  <si>
    <t>Mapas de área de ocorrência, áreas e épocas prioritárias, documentos enviados</t>
  </si>
  <si>
    <t>Melhor orientação técnica das ações de fiscalização</t>
  </si>
  <si>
    <t>Andrei L Roos (CEMAVE/ICMBio)</t>
  </si>
  <si>
    <t>Rosane Vera Marques (MPE/RS); Fábio Grade (MPE/PR); Luthiana Carbonell (IMA/SC); Mateus Evangelista Leal (Fiscalização/SEMA/RS)</t>
  </si>
  <si>
    <t>Realizar encaminhamentos periodicos (semestral ou anual). Utilizar informações do livro PAN.
Esforço coordenado com os MPs</t>
  </si>
  <si>
    <t>4.5</t>
  </si>
  <si>
    <t>Realizar reuniões com os MPEs (Paraná, Santa Catarina e Rio Grande do Sul) para divulgar a importância da conservação das espécies do PAN e alinhar estratégias de combate à caça, captura e comércio ilegal.</t>
  </si>
  <si>
    <t>Documento técnico elaborado; Memória de reuniões realizadas;
Mapeamento de comarcas que atuam nas áreas das espécies do PAN</t>
  </si>
  <si>
    <t xml:space="preserve">Incorporação da importância da conservação  das espécies do PAN em ações dos MPEs </t>
  </si>
  <si>
    <t>Fábio Grade (MPE/PR)</t>
  </si>
  <si>
    <t xml:space="preserve">Rosane Vera Marques (MP/RS); </t>
  </si>
  <si>
    <t>Necessidade de um documento técnico balizador e informativo
Sensibilizar os MPEs para repassarem informações às comarcas locais sobre o PAN e suas espécies. Contatos pela ABRAMPA
Sugestao de contato Daianny Cristine Silva Azevedo Pereira (Promotora da Comarca de São Joaquim)</t>
  </si>
  <si>
    <t>4.6</t>
  </si>
  <si>
    <t>Propor a restrição de criação de espécies ameaçadas do PAN nos SisPass* dos Estados de abrangência do PAN</t>
  </si>
  <si>
    <t>Documentos encaminhados, normas elaboradas</t>
  </si>
  <si>
    <t>Norma restritiva publicada</t>
  </si>
  <si>
    <t>Luthiana Carbonell  (IMA/SC)</t>
  </si>
  <si>
    <t>Fábio Grade(MPE/PR); Cristiane Alves da Silva (Fauna SEMA/RS), Matheus Marques Andreozzi (DCBio/MMA)</t>
  </si>
  <si>
    <t>Sistema de Controle e Monitoramento da Atividade de Criação Amadora de Pássaros (SisPass)</t>
  </si>
  <si>
    <t xml:space="preserve">OBJETIVO ESPECÍFICO 5 </t>
  </si>
  <si>
    <t>5.1</t>
  </si>
  <si>
    <t>Elaborar o Programa de Manejo Populacional do Cardeal-amarelo</t>
  </si>
  <si>
    <t>Programa elaborado;
Relatório do Workshop</t>
  </si>
  <si>
    <t>Programa de manejo populacional aprovado e implementado</t>
  </si>
  <si>
    <t>R$200.000,00</t>
  </si>
  <si>
    <t>Andrei L Roos (CEMAVE/ICMBio); Luiz Fernando Carvalho Perelló (Licenciamento/FEPAM/RS); Vanessa Nunes (IMA/SC); Carla Suertegaray Fontana (Igre/UFSM/UFRGS/RS); Luthiana Carbonell (IMA/SC)</t>
  </si>
  <si>
    <t>Parque das Aves (ex-situ); Espinilho</t>
  </si>
  <si>
    <t>Considerar o produto da ação 4.2</t>
  </si>
  <si>
    <t>5.2</t>
  </si>
  <si>
    <t>Estruturar e apoiar a elaboração do Programa de Manejo Populacional da Águia-cinzenta.</t>
  </si>
  <si>
    <t>Proposta do PMP consolidada</t>
  </si>
  <si>
    <t>Programa de manejo populacional implementado</t>
  </si>
  <si>
    <t>Priscilla Amaral (CEMAVE/ICMBio)</t>
  </si>
  <si>
    <t>Fabiane Fileto(CEMAVE/ICMBio); Romulo Cicero da Silva (autonomo/PR); Vanessa Nunes (IMA/SC)</t>
  </si>
  <si>
    <t>6.1</t>
  </si>
  <si>
    <r>
      <rPr>
        <sz val="11"/>
        <color rgb="FF000000"/>
        <rFont val="Calibri"/>
        <family val="2"/>
      </rPr>
      <t xml:space="preserve">Realizar monitoramento de populações de </t>
    </r>
    <r>
      <rPr>
        <i/>
        <sz val="11"/>
        <color rgb="FF000000"/>
        <rFont val="Calibri"/>
        <family val="2"/>
      </rPr>
      <t xml:space="preserve">Xanthopsar flavus </t>
    </r>
    <r>
      <rPr>
        <sz val="11"/>
        <color rgb="FF000000"/>
        <rFont val="Calibri"/>
        <family val="2"/>
      </rPr>
      <t xml:space="preserve">e </t>
    </r>
    <r>
      <rPr>
        <i/>
        <sz val="11"/>
        <color rgb="FF000000"/>
        <rFont val="Calibri"/>
        <family val="2"/>
      </rPr>
      <t>Heteroxolmis dominicanus</t>
    </r>
    <r>
      <rPr>
        <sz val="11"/>
        <color rgb="FF000000"/>
        <rFont val="Calibri"/>
        <family val="2"/>
      </rPr>
      <t xml:space="preserve"> na área de abrangência do PAN</t>
    </r>
  </si>
  <si>
    <t>Estudo, relatório
Publicação/comunicação científica</t>
  </si>
  <si>
    <t>Melhor compreensão da migração, deslocamentos e distribuição das populações
Capacitação da equipe</t>
  </si>
  <si>
    <t>R$400.000,00</t>
  </si>
  <si>
    <r>
      <t>Carla Suertegaray Fontana (Igre/UFSM/UFRGS/RS);  Jairo José Zocche (UNESC/SC); Cássia Alves Lima Rezende (UnoChapeco/SC); Lucilene Jacoboski (UFRGS/RS); Romulo Cicero da Silva (autonomo/PR)</t>
    </r>
    <r>
      <rPr>
        <sz val="11"/>
        <color rgb="FFFF0000"/>
        <rFont val="Calibri"/>
        <family val="2"/>
      </rPr>
      <t xml:space="preserve">; </t>
    </r>
    <r>
      <rPr>
        <sz val="11"/>
        <color theme="1"/>
        <rFont val="Calibri"/>
        <family val="2"/>
      </rPr>
      <t>Raphael Zulianello (autonomo/SC); João Vitor Andriola (PR);</t>
    </r>
    <r>
      <rPr>
        <sz val="11"/>
        <color rgb="FFFF0000"/>
        <rFont val="Calibri"/>
        <family val="2"/>
      </rPr>
      <t xml:space="preserve"> </t>
    </r>
    <r>
      <rPr>
        <sz val="11"/>
        <color theme="1"/>
        <rFont val="Calibri"/>
        <family val="2"/>
      </rPr>
      <t>Eduardo Chiarani (SAVE/Alianza del Pastizal)</t>
    </r>
  </si>
  <si>
    <t>Campos Sulinos do RS e SC</t>
  </si>
  <si>
    <t>Custo estimado envolve diárias para equipe, aluguel de veículos, combustível para 3 campos anuais</t>
  </si>
  <si>
    <t>6.2</t>
  </si>
  <si>
    <r>
      <rPr>
        <sz val="11"/>
        <color rgb="FF000000"/>
        <rFont val="Calibri"/>
        <family val="2"/>
      </rPr>
      <t>Realizar monitoramento in situ de cardeal amarelo (</t>
    </r>
    <r>
      <rPr>
        <i/>
        <sz val="11"/>
        <color rgb="FF000000"/>
        <rFont val="Calibri"/>
        <family val="2"/>
      </rPr>
      <t>Gubernatrix cristata</t>
    </r>
    <r>
      <rPr>
        <sz val="11"/>
        <color rgb="FF000000"/>
        <rFont val="Calibri"/>
        <family val="2"/>
      </rPr>
      <t>).</t>
    </r>
  </si>
  <si>
    <t>Melhor compreensão das necessidades ecológicas, densidade, deslocamentos e distribuição das populações
Capacitação da equipe</t>
  </si>
  <si>
    <t>R$100.000,00</t>
  </si>
  <si>
    <t>Carla Suertegaray Fontana (Igre/UFSM/UFRGS/RS); Glayson Bencke (Allianza del Pastizal/SEMA/RS); Lucilene Jacoboski (UFRGS/RS), Eduardo Chiarani (SAVE/Alianza del Pastizal)</t>
  </si>
  <si>
    <t>Barra do Quaraí, Lavras do Sul e Dom Pedrito/RS</t>
  </si>
  <si>
    <t>Parque Estadual do Espinilho e região</t>
  </si>
  <si>
    <t>6.3</t>
  </si>
  <si>
    <t xml:space="preserve">Realizar levantamento/monitoramento das espécies do PAN em APPs e reserva legal em áreas de silvicultura no Pampa </t>
  </si>
  <si>
    <t>Compreensão da importância destas áreas para conservação das espécies e consolidação das áreas como zonas de monitoramento a longo prazo</t>
  </si>
  <si>
    <t>Lucilene Jacoboski (UFRGS/RS)</t>
  </si>
  <si>
    <t>Glayson Bencke (Allianza del Pastizal/SEMA/RS); Carla Suertegaray Fontana (Igre/UFSM/UFRGS/RS); Jairo José Zocche (UNESC/SC)</t>
  </si>
  <si>
    <t>Pampa</t>
  </si>
  <si>
    <t>Acao sem custo, pois possui apoio em projeto externo já em execucao.</t>
  </si>
  <si>
    <t>6.4</t>
  </si>
  <si>
    <t>Realizar estudos demográficos e distribucionais de espécies do PAN</t>
  </si>
  <si>
    <t>Estudos
Documentos técnicos
Publicação/comunicação científica</t>
  </si>
  <si>
    <t>Informações sobre a demografia das espécies com vistas à atualização do status de conservação das espécies do PAN, inclusive as beneficiadas</t>
  </si>
  <si>
    <t>Lucilene Jacoboski (UFRGS/RS); Nicholas Kaminski (SPVS/PR); Jairo José Zocche (UNESC/SC); Cássia Alves Lima Rezende (UnoChapeco/SC); Jan Karel Felix Mähler Jr. (Museu de Ciências/SEMA/RS); Romulo Cicero da Silva (autonomo/PR); João Vitor Andriola (PR); Tony Bichinsky (PR);  Ismael Franz (UFRGS/RS);  Eduardo Chiarani (SAVE/Alianza del Pastizal)</t>
  </si>
  <si>
    <t>Campos Sulinos do RS, SC e PR</t>
  </si>
  <si>
    <t>Inclui também as espécies beneficiadas Cinclodes pabsti, Limnoctites rectirostris, Polystictus pectoralis, Sporophila cinamomea
Verificar ação do Grupo 2 sobre modelagem</t>
  </si>
  <si>
    <t>6.5</t>
  </si>
  <si>
    <r>
      <rPr>
        <sz val="11"/>
        <color rgb="FF000000"/>
        <rFont val="Calibri"/>
      </rPr>
      <t xml:space="preserve">Identificar prioridades para realização de pesquisas com as espécies </t>
    </r>
    <r>
      <rPr>
        <i/>
        <sz val="11"/>
        <color rgb="FF000000"/>
        <rFont val="Calibri"/>
      </rPr>
      <t>Culicivora caudacuta</t>
    </r>
    <r>
      <rPr>
        <sz val="11"/>
        <color rgb="FF000000"/>
        <rFont val="Calibri"/>
      </rPr>
      <t xml:space="preserve"> e </t>
    </r>
    <r>
      <rPr>
        <i/>
        <sz val="11"/>
        <color rgb="FF000000"/>
        <rFont val="Calibri"/>
      </rPr>
      <t>Sporophila pileata</t>
    </r>
    <r>
      <rPr>
        <sz val="11"/>
        <color rgb="FF000000"/>
        <rFont val="Calibri"/>
      </rPr>
      <t>.</t>
    </r>
  </si>
  <si>
    <r>
      <rPr>
        <sz val="11"/>
        <color rgb="FF000000"/>
        <rFont val="Calibri"/>
      </rPr>
      <t xml:space="preserve">Estudos de Revisão Bibliográfica sobre lacunas de conhecimento, encaminhamento de informações à Birdlife e ICMBIO para </t>
    </r>
    <r>
      <rPr>
        <i/>
        <sz val="11"/>
        <color rgb="FF000000"/>
        <rFont val="Calibri"/>
      </rPr>
      <t>o account</t>
    </r>
    <r>
      <rPr>
        <sz val="11"/>
        <color rgb="FF000000"/>
        <rFont val="Calibri"/>
      </rPr>
      <t xml:space="preserve"> das espécies, 
Documentos técnicos
Publicação/comunicação científica</t>
    </r>
  </si>
  <si>
    <t>Informações sobre a demografia das espécies com vistas à atualização do status de conservação das espécies</t>
  </si>
  <si>
    <t xml:space="preserve">Lucilene Jacoboski (UFRGS/RS); Nicholas Kaminski (SPVS/PR); Jairo José Zocche (UNESC/SC); Cássia Alves Lima Rezende (UnoChapeco/SC); Carla Suertegaray Fontana (Igre/UFSM/UFRGS/RS);
Cassiana Aguiar (Igre/RS); Filipe Bernardi (PUC/RS); Glayson Bencke (Allianza del Pastizal/SEMA/RS); Romulo Cicero da Silva (autonomo/PR); João Vitor Andriola (PR); Tony Bichinsky (PR); Ismael Franz (UFRGS/RS); </t>
  </si>
  <si>
    <t>Rio Grande do Sul</t>
  </si>
  <si>
    <t>pesquisas para subsidiar avaliações de risco e planos de conservação das espécies Culicivora caudacuta e Sporophila pileata.</t>
  </si>
  <si>
    <t>6.6</t>
  </si>
  <si>
    <t>Realizar estudos demográficos e ecológicos da águia-cinzenta no estado do Paraná</t>
  </si>
  <si>
    <t>Continuidade do monitoramento demográfico e levantamento de dados de nidificação</t>
  </si>
  <si>
    <t>Romulo Cicero da Silva (autonomo/PR)</t>
  </si>
  <si>
    <t>R$150.000,00</t>
  </si>
  <si>
    <t>Nicholas Kaminski (SPVS/PR);  João Vitor Andriola (PR); Tony Bichinsky (PR);  Alessandro Romulo Carneiro (PR); Antenor Silva Jr (PR);Pedro Scherer Neto (PR)</t>
  </si>
  <si>
    <t>APA da Escarpa da Devoniana, Campos de Palmas e Campos de Guarapuava</t>
  </si>
  <si>
    <t>Custo estimado para campos</t>
  </si>
  <si>
    <t>6.7</t>
  </si>
  <si>
    <t>Apoiar e acompanhar o planejamento para conservação da águia-cinzenta.</t>
  </si>
  <si>
    <t>Relatório bianual com dados obtidos.</t>
  </si>
  <si>
    <t>Fortalecimento do planejamento para conservação da espécie.</t>
  </si>
  <si>
    <t>Fabiane Fileto (CEMAVE/ICMBio); Priscila Amaral (CEMAVE/ICMBio); Nicholas Kaminski (SPVS/PR);  João Vitor Andriola (PR); Tony Bichinsky (PR);  Alessandro Romulo Carneiro (PR); Antenor Silva Jr (PR); Pedro Scherer Neto (PR); Raphael Zulianello (autonomo/SC)</t>
  </si>
  <si>
    <t>Este Planejamento para Conservação consiste na elaboração de um planejamento único com o desenvolvimento de ações in situ e estratégias de manejo ex situ, baseados no Species Conservation Planning Principles &amp; Steps (CPSG, 2020).</t>
  </si>
  <si>
    <t>6.8</t>
  </si>
  <si>
    <t>Criar rede de ornitólogos no âmbito do PAN para facilitar a troca de informações, experiências e incentivar a pesquisa integrada</t>
  </si>
  <si>
    <t>Oficinas de trabalho regionais
Rede criada</t>
  </si>
  <si>
    <t>Realização de pesquisas em rede e subsídios técnicos para ações que envolvem o PAN</t>
  </si>
  <si>
    <t>Lucilene Jacoboski (UFRGS/RS); Carla Suertegaray Fontana (Igre/UFSM/UFRGS/RS); Nicholas Kaminski (SPVS/PR); Jairo José Zocche (UNESC/SC); Cássia Alves Lima Rezende (UnoChapeco/SC); Jan Karel Felix Mähler Jr. (Museu de Ciências/SEMA/RS); Romulo Cicero da Silva (autonomo/PR); João Vitor Andriola (PR); Tony Bichinsky (PR); Ismael Franz (UFRGS/RS); Jonas Kilpp (RS);</t>
  </si>
  <si>
    <t>6.9</t>
  </si>
  <si>
    <t>Atualizar e divulgar o conhecimento sobre as espécies do PAN</t>
  </si>
  <si>
    <t>Livro do PAN atualizado e divulgado incluindo novas espécies e informações</t>
  </si>
  <si>
    <t>Atualização do livro do PAN ao final de cada ciclo</t>
  </si>
  <si>
    <t>Carla Suertegaray Fontana (Igre/UFSM/UFRGS/RS); Luthiana Carbonell (IMA/SC);  Cássia Alves Lima Rezende (UnoChapeco/SC); Jairo José Zocche (UNESC/SC); Lucilene Jacoboski (UFRGS/RS); Jan Karel Felix Mähler Jr. (Museu de Ciências/SEMA/RS); Glayson Bencke (Allianza del Pastizal/SEMA/RS)</t>
  </si>
  <si>
    <t>O resultado desta ação serve como subsídio técnico para as ações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</si>
</sst>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16]mmmm\-yy"/>
    <numFmt numFmtId="165" formatCode="mm/yy"/>
  </numFmts>
  <fonts count="25" x14ac:knownFonts="1">
    <font>
      <sz val="10"/>
      <color rgb="FF000000"/>
      <name val="Arial"/>
      <scheme val="minor"/>
    </font>
    <font>
      <b/>
      <sz val="14"/>
      <color rgb="FFFFFFFF"/>
      <name val="Calibri"/>
      <family val="2"/>
    </font>
    <font>
      <sz val="10"/>
      <name val="Arial"/>
      <family val="2"/>
    </font>
    <font>
      <b/>
      <sz val="12"/>
      <color rgb="FF000000"/>
      <name val="Calibri"/>
      <family val="2"/>
    </font>
    <font>
      <sz val="12"/>
      <color rgb="FF000000"/>
      <name val="Calibri"/>
      <family val="2"/>
    </font>
    <font>
      <b/>
      <sz val="18"/>
      <color rgb="FFFFFFFF"/>
      <name val="Calibri"/>
      <family val="2"/>
    </font>
    <font>
      <b/>
      <sz val="16"/>
      <color theme="0"/>
      <name val="Calibri"/>
      <family val="2"/>
    </font>
    <font>
      <b/>
      <sz val="14"/>
      <color rgb="FF993300"/>
      <name val="Calibri"/>
      <family val="2"/>
    </font>
    <font>
      <sz val="20"/>
      <color theme="1"/>
      <name val="Calibri"/>
      <family val="2"/>
    </font>
    <font>
      <b/>
      <sz val="14"/>
      <color theme="1"/>
      <name val="Calibri"/>
      <family val="2"/>
    </font>
    <font>
      <b/>
      <sz val="12"/>
      <color theme="1"/>
      <name val="Calibri"/>
      <family val="2"/>
    </font>
    <font>
      <sz val="12"/>
      <color theme="1"/>
      <name val="Calibri"/>
      <family val="2"/>
    </font>
    <font>
      <sz val="12"/>
      <color rgb="FFFFFFFF"/>
      <name val="Calibri"/>
      <family val="2"/>
    </font>
    <font>
      <sz val="11"/>
      <color theme="1"/>
      <name val="Calibri"/>
      <family val="2"/>
    </font>
    <font>
      <b/>
      <sz val="12"/>
      <color rgb="FFFFFFFF"/>
      <name val="Calibri"/>
      <family val="2"/>
    </font>
    <font>
      <sz val="11"/>
      <color rgb="FF000000"/>
      <name val="Calibri"/>
      <family val="2"/>
    </font>
    <font>
      <sz val="11"/>
      <color rgb="FFFF0000"/>
      <name val="Calibri"/>
      <family val="2"/>
    </font>
    <font>
      <u/>
      <sz val="11"/>
      <color rgb="FF0000FF"/>
      <name val="Calibri"/>
      <family val="2"/>
    </font>
    <font>
      <i/>
      <sz val="12"/>
      <color rgb="FF000000"/>
      <name val="Calibri"/>
      <family val="2"/>
    </font>
    <font>
      <sz val="11"/>
      <name val="Calibri"/>
      <family val="2"/>
    </font>
    <font>
      <i/>
      <sz val="11"/>
      <color rgb="FF000000"/>
      <name val="Calibri"/>
      <family val="2"/>
    </font>
    <font>
      <strike/>
      <sz val="11"/>
      <name val="Calibri"/>
      <family val="2"/>
    </font>
    <font>
      <sz val="11"/>
      <color rgb="FF000000"/>
      <name val="Calibri"/>
    </font>
    <font>
      <sz val="11"/>
      <color theme="1"/>
      <name val="Calibri"/>
    </font>
    <font>
      <i/>
      <sz val="11"/>
      <color rgb="FF000000"/>
      <name val="Calibri"/>
    </font>
  </fonts>
  <fills count="11">
    <fill>
      <patternFill patternType="none"/>
    </fill>
    <fill>
      <patternFill patternType="gray125"/>
    </fill>
    <fill>
      <patternFill patternType="solid">
        <fgColor rgb="FF375623"/>
        <bgColor rgb="FF375623"/>
      </patternFill>
    </fill>
    <fill>
      <patternFill patternType="solid">
        <fgColor rgb="FF548235"/>
        <bgColor rgb="FF548235"/>
      </patternFill>
    </fill>
    <fill>
      <patternFill patternType="solid">
        <fgColor rgb="FF76923C"/>
        <bgColor rgb="FF76923C"/>
      </patternFill>
    </fill>
    <fill>
      <patternFill patternType="solid">
        <fgColor theme="0"/>
        <bgColor theme="0"/>
      </patternFill>
    </fill>
    <fill>
      <patternFill patternType="solid">
        <fgColor rgb="FF7F7F7F"/>
        <bgColor rgb="FF7F7F7F"/>
      </patternFill>
    </fill>
    <fill>
      <patternFill patternType="solid">
        <fgColor rgb="FFF2F2F2"/>
        <bgColor rgb="FFF2F2F2"/>
      </patternFill>
    </fill>
    <fill>
      <patternFill patternType="solid">
        <fgColor rgb="FFFFFFFF"/>
        <bgColor rgb="FFFFFFFF"/>
      </patternFill>
    </fill>
    <fill>
      <patternFill patternType="solid">
        <fgColor rgb="FFD8D8D8"/>
        <bgColor rgb="FFD8D8D8"/>
      </patternFill>
    </fill>
    <fill>
      <patternFill patternType="solid">
        <fgColor rgb="FF205867"/>
        <bgColor rgb="FF205867"/>
      </patternFill>
    </fill>
  </fills>
  <borders count="16">
    <border>
      <left/>
      <right/>
      <top/>
      <bottom/>
      <diagonal/>
    </border>
    <border>
      <left/>
      <right/>
      <top style="thin">
        <color rgb="FFFFFFFF"/>
      </top>
      <bottom/>
      <diagonal/>
    </border>
    <border>
      <left/>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9">
    <xf numFmtId="0" fontId="0" fillId="0" borderId="0" xfId="0"/>
    <xf numFmtId="0" fontId="3" fillId="3" borderId="1"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vertical="center" wrapText="1"/>
    </xf>
    <xf numFmtId="0" fontId="4" fillId="0" borderId="2" xfId="0" applyFont="1" applyBorder="1" applyAlignment="1">
      <alignment vertical="center" wrapText="1"/>
    </xf>
    <xf numFmtId="164" fontId="14" fillId="10" borderId="15" xfId="0" applyNumberFormat="1" applyFont="1" applyFill="1" applyBorder="1" applyAlignment="1">
      <alignment horizontal="center" vertical="center" wrapText="1"/>
    </xf>
    <xf numFmtId="0" fontId="13" fillId="0" borderId="15" xfId="0" applyFont="1" applyBorder="1" applyAlignment="1">
      <alignment horizontal="center" vertical="center" wrapText="1"/>
    </xf>
    <xf numFmtId="165" fontId="13" fillId="0" borderId="15" xfId="0" applyNumberFormat="1" applyFont="1" applyBorder="1" applyAlignment="1">
      <alignment vertical="center" wrapText="1"/>
    </xf>
    <xf numFmtId="164" fontId="13" fillId="0" borderId="15" xfId="0" applyNumberFormat="1" applyFont="1" applyBorder="1" applyAlignment="1">
      <alignment horizontal="center" vertical="center" wrapText="1"/>
    </xf>
    <xf numFmtId="17" fontId="13" fillId="0" borderId="15" xfId="0" applyNumberFormat="1" applyFont="1" applyBorder="1" applyAlignment="1">
      <alignment horizontal="center" vertical="center" wrapText="1"/>
    </xf>
    <xf numFmtId="4" fontId="13" fillId="0" borderId="15" xfId="0" applyNumberFormat="1" applyFont="1" applyBorder="1" applyAlignment="1">
      <alignment horizontal="center" vertical="center" wrapText="1"/>
    </xf>
    <xf numFmtId="0" fontId="15" fillId="0" borderId="15" xfId="0" applyFont="1" applyBorder="1" applyAlignment="1">
      <alignment vertical="center" wrapText="1"/>
    </xf>
    <xf numFmtId="0" fontId="15" fillId="0" borderId="15" xfId="0" applyFont="1" applyBorder="1" applyAlignment="1">
      <alignment horizontal="center" vertical="center" wrapText="1"/>
    </xf>
    <xf numFmtId="17" fontId="13" fillId="0" borderId="3" xfId="0" applyNumberFormat="1" applyFont="1" applyBorder="1" applyAlignment="1">
      <alignment horizontal="center" vertical="center" wrapText="1"/>
    </xf>
    <xf numFmtId="0" fontId="4" fillId="0" borderId="15" xfId="0" applyFont="1" applyBorder="1" applyAlignment="1">
      <alignment horizontal="left" vertical="center" wrapText="1" readingOrder="1"/>
    </xf>
    <xf numFmtId="165" fontId="13" fillId="0" borderId="15" xfId="0" applyNumberFormat="1" applyFont="1" applyBorder="1" applyAlignment="1">
      <alignment horizontal="center" vertical="center" wrapText="1"/>
    </xf>
    <xf numFmtId="0" fontId="13" fillId="0" borderId="15" xfId="0" applyFont="1" applyBorder="1" applyAlignment="1">
      <alignment vertical="center" wrapText="1"/>
    </xf>
    <xf numFmtId="4" fontId="13" fillId="5" borderId="15" xfId="0" applyNumberFormat="1" applyFont="1" applyFill="1" applyBorder="1" applyAlignment="1">
      <alignment horizontal="center" vertical="center" wrapText="1"/>
    </xf>
    <xf numFmtId="0" fontId="13" fillId="0" borderId="15" xfId="0" applyFont="1" applyBorder="1" applyAlignment="1">
      <alignment horizontal="center" vertical="top" wrapText="1"/>
    </xf>
    <xf numFmtId="0" fontId="17" fillId="0" borderId="15" xfId="0" applyFont="1" applyBorder="1" applyAlignment="1">
      <alignment horizontal="center" vertical="top" wrapText="1"/>
    </xf>
    <xf numFmtId="17" fontId="13" fillId="0" borderId="15" xfId="0" applyNumberFormat="1" applyFont="1" applyBorder="1" applyAlignment="1">
      <alignment horizontal="center" vertical="top" wrapText="1"/>
    </xf>
    <xf numFmtId="165" fontId="15" fillId="0" borderId="15" xfId="0" applyNumberFormat="1" applyFont="1" applyBorder="1" applyAlignment="1">
      <alignment vertical="center" wrapText="1"/>
    </xf>
    <xf numFmtId="165" fontId="19" fillId="0" borderId="15" xfId="0" applyNumberFormat="1" applyFont="1" applyBorder="1" applyAlignment="1">
      <alignment vertical="center" wrapText="1"/>
    </xf>
    <xf numFmtId="0" fontId="19" fillId="0" borderId="15" xfId="0" applyFont="1" applyBorder="1" applyAlignment="1">
      <alignment horizontal="center" vertical="center" wrapText="1"/>
    </xf>
    <xf numFmtId="4" fontId="19" fillId="0" borderId="15" xfId="0" applyNumberFormat="1" applyFont="1" applyBorder="1" applyAlignment="1">
      <alignment horizontal="center" vertical="center" wrapText="1"/>
    </xf>
    <xf numFmtId="17" fontId="19" fillId="0" borderId="15" xfId="0" applyNumberFormat="1" applyFont="1" applyBorder="1" applyAlignment="1">
      <alignment horizontal="center" vertical="center" wrapText="1"/>
    </xf>
    <xf numFmtId="0" fontId="19" fillId="0" borderId="15" xfId="0" applyFont="1" applyBorder="1" applyAlignment="1">
      <alignment horizontal="center" vertical="top" wrapText="1"/>
    </xf>
    <xf numFmtId="0" fontId="15" fillId="0" borderId="15" xfId="0" applyFont="1" applyBorder="1" applyAlignment="1">
      <alignment horizontal="center" vertical="top" wrapText="1"/>
    </xf>
    <xf numFmtId="17" fontId="23" fillId="0" borderId="15" xfId="0" applyNumberFormat="1" applyFont="1" applyBorder="1" applyAlignment="1">
      <alignment horizontal="center" vertical="center" wrapText="1"/>
    </xf>
    <xf numFmtId="0" fontId="23" fillId="0" borderId="15" xfId="0" applyFont="1" applyBorder="1" applyAlignment="1">
      <alignment horizontal="center" vertical="top" wrapText="1"/>
    </xf>
    <xf numFmtId="165" fontId="22" fillId="0" borderId="15" xfId="0" applyNumberFormat="1" applyFont="1" applyBorder="1" applyAlignment="1">
      <alignment vertical="center" wrapText="1"/>
    </xf>
    <xf numFmtId="0" fontId="22" fillId="0" borderId="15" xfId="0" applyFont="1" applyBorder="1" applyAlignment="1">
      <alignment horizontal="center" vertical="center" wrapText="1"/>
    </xf>
    <xf numFmtId="0" fontId="22" fillId="0" borderId="15" xfId="0" applyFont="1" applyBorder="1" applyAlignment="1">
      <alignment vertical="center" wrapText="1"/>
    </xf>
    <xf numFmtId="0" fontId="1" fillId="2" borderId="12" xfId="0" applyFont="1" applyFill="1" applyBorder="1" applyAlignment="1">
      <alignment horizontal="center" vertical="center"/>
    </xf>
    <xf numFmtId="0" fontId="2" fillId="0" borderId="12" xfId="0" applyFont="1" applyBorder="1"/>
    <xf numFmtId="0" fontId="10" fillId="7" borderId="9" xfId="0" applyFont="1" applyFill="1" applyBorder="1" applyAlignment="1">
      <alignment vertical="center" wrapText="1"/>
    </xf>
    <xf numFmtId="0" fontId="2" fillId="0" borderId="10" xfId="0" applyFont="1" applyBorder="1"/>
    <xf numFmtId="0" fontId="2" fillId="0" borderId="11" xfId="0" applyFont="1" applyBorder="1"/>
    <xf numFmtId="0" fontId="12" fillId="8" borderId="3" xfId="0" applyFont="1" applyFill="1" applyBorder="1"/>
    <xf numFmtId="0" fontId="2" fillId="0" borderId="4" xfId="0" applyFont="1" applyBorder="1"/>
    <xf numFmtId="0" fontId="2" fillId="0" borderId="5" xfId="0" applyFont="1" applyBorder="1"/>
    <xf numFmtId="0" fontId="9" fillId="8" borderId="6" xfId="0" applyFont="1" applyFill="1" applyBorder="1" applyAlignment="1">
      <alignment vertical="center"/>
    </xf>
    <xf numFmtId="0" fontId="2" fillId="0" borderId="7" xfId="0" applyFont="1" applyBorder="1"/>
    <xf numFmtId="0" fontId="2" fillId="0" borderId="8" xfId="0" applyFont="1" applyBorder="1"/>
    <xf numFmtId="0" fontId="12" fillId="8" borderId="3" xfId="0" applyFont="1" applyFill="1" applyBorder="1" applyAlignment="1">
      <alignment horizontal="center" vertical="center"/>
    </xf>
    <xf numFmtId="0" fontId="8" fillId="8" borderId="3" xfId="0" applyFont="1" applyFill="1" applyBorder="1" applyAlignment="1">
      <alignment vertical="center"/>
    </xf>
    <xf numFmtId="0" fontId="11" fillId="8" borderId="3" xfId="0" applyFont="1" applyFill="1" applyBorder="1"/>
    <xf numFmtId="0" fontId="5" fillId="4" borderId="3" xfId="0" applyFont="1" applyFill="1" applyBorder="1" applyAlignment="1">
      <alignment horizontal="center" vertical="center"/>
    </xf>
    <xf numFmtId="0" fontId="6" fillId="6" borderId="3" xfId="0" applyFont="1" applyFill="1" applyBorder="1" applyAlignment="1">
      <alignment horizontal="center" vertical="center"/>
    </xf>
    <xf numFmtId="0" fontId="7" fillId="7" borderId="3" xfId="0" applyFont="1" applyFill="1" applyBorder="1" applyAlignment="1">
      <alignment horizontal="center" vertical="center" wrapText="1"/>
    </xf>
    <xf numFmtId="164" fontId="14" fillId="10" borderId="3"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13" fillId="0" borderId="0" xfId="0" applyFont="1" applyAlignment="1">
      <alignment horizontal="center" wrapText="1"/>
    </xf>
    <xf numFmtId="0" fontId="0" fillId="0" borderId="0" xfId="0"/>
    <xf numFmtId="0" fontId="9" fillId="0" borderId="0" xfId="0" applyFont="1" applyAlignment="1">
      <alignment horizontal="center" wrapText="1"/>
    </xf>
    <xf numFmtId="0" fontId="9" fillId="9" borderId="9"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2" fillId="0" borderId="14" xfId="0" applyFont="1" applyBorder="1"/>
    <xf numFmtId="4" fontId="14" fillId="10" borderId="13" xfId="0" applyNumberFormat="1" applyFont="1" applyFill="1" applyBorder="1" applyAlignment="1">
      <alignment horizontal="center" vertical="center" wrapText="1"/>
    </xf>
  </cellXfs>
  <cellStyles count="1">
    <cellStyle name="Normal" xfId="0" builtinId="0"/>
  </cellStyles>
  <dxfs count="3">
    <dxf>
      <fill>
        <patternFill patternType="solid">
          <fgColor rgb="FFE2EFDA"/>
          <bgColor rgb="FFE2EFDA"/>
        </patternFill>
      </fill>
    </dxf>
    <dxf>
      <fill>
        <patternFill patternType="solid">
          <fgColor rgb="FFC6E0B4"/>
          <bgColor rgb="FFC6E0B4"/>
        </patternFill>
      </fill>
    </dxf>
    <dxf>
      <fill>
        <patternFill patternType="solid">
          <fgColor rgb="FF70AD47"/>
          <bgColor rgb="FF70AD47"/>
        </patternFill>
      </fill>
    </dxf>
  </dxfs>
  <tableStyles count="1">
    <tableStyle name="LEGENDA-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B15">
  <tableColumns count="2">
    <tableColumn id="1" xr3:uid="{00000000-0010-0000-0000-000001000000}" name="Conceito"/>
    <tableColumn id="2" xr3:uid="{00000000-0010-0000-0000-000002000000}" name="Definição"/>
  </tableColumns>
  <tableStyleInfo name="LEGENDA-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hyperlink" Target="http://www.sema.rs.gov.br/camposdosu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A3" sqref="A3"/>
    </sheetView>
  </sheetViews>
  <sheetFormatPr defaultColWidth="12.42578125" defaultRowHeight="15" customHeight="1" x14ac:dyDescent="0.2"/>
  <cols>
    <col min="1" max="1" width="21.42578125" customWidth="1"/>
    <col min="2" max="2" width="138.85546875" customWidth="1"/>
    <col min="3" max="26" width="8.85546875" customWidth="1"/>
  </cols>
  <sheetData>
    <row r="1" spans="1:2" ht="23.25" customHeight="1" x14ac:dyDescent="0.2">
      <c r="A1" s="33" t="s">
        <v>0</v>
      </c>
      <c r="B1" s="34"/>
    </row>
    <row r="2" spans="1:2" ht="24.75" customHeight="1" x14ac:dyDescent="0.2">
      <c r="A2" s="1" t="s">
        <v>1</v>
      </c>
      <c r="B2" s="1" t="s">
        <v>2</v>
      </c>
    </row>
    <row r="3" spans="1:2" ht="39.75" customHeight="1" x14ac:dyDescent="0.2">
      <c r="A3" s="2" t="s">
        <v>3</v>
      </c>
      <c r="B3" s="3" t="s">
        <v>4</v>
      </c>
    </row>
    <row r="4" spans="1:2" ht="39.75" customHeight="1" x14ac:dyDescent="0.2">
      <c r="A4" s="2" t="s">
        <v>5</v>
      </c>
      <c r="B4" s="3" t="s">
        <v>6</v>
      </c>
    </row>
    <row r="5" spans="1:2" ht="39.75" customHeight="1" x14ac:dyDescent="0.2">
      <c r="A5" s="2" t="s">
        <v>7</v>
      </c>
      <c r="B5" s="4" t="s">
        <v>8</v>
      </c>
    </row>
    <row r="6" spans="1:2" ht="39.75" customHeight="1" x14ac:dyDescent="0.2">
      <c r="A6" s="2" t="s">
        <v>9</v>
      </c>
      <c r="B6" s="3" t="s">
        <v>10</v>
      </c>
    </row>
    <row r="7" spans="1:2" ht="39.75" customHeight="1" x14ac:dyDescent="0.2">
      <c r="A7" s="2" t="s">
        <v>11</v>
      </c>
      <c r="B7" s="3" t="s">
        <v>12</v>
      </c>
    </row>
    <row r="8" spans="1:2" ht="39.75" customHeight="1" x14ac:dyDescent="0.2">
      <c r="A8" s="2" t="s">
        <v>13</v>
      </c>
      <c r="B8" s="3" t="s">
        <v>14</v>
      </c>
    </row>
    <row r="9" spans="1:2" ht="39.75" customHeight="1" x14ac:dyDescent="0.2">
      <c r="A9" s="2" t="s">
        <v>15</v>
      </c>
      <c r="B9" s="3" t="s">
        <v>16</v>
      </c>
    </row>
    <row r="10" spans="1:2" ht="39.75" customHeight="1" x14ac:dyDescent="0.2">
      <c r="A10" s="2" t="s">
        <v>17</v>
      </c>
      <c r="B10" s="3" t="s">
        <v>18</v>
      </c>
    </row>
    <row r="11" spans="1:2" ht="39.75" customHeight="1" x14ac:dyDescent="0.2">
      <c r="A11" s="2" t="s">
        <v>19</v>
      </c>
      <c r="B11" s="3" t="s">
        <v>20</v>
      </c>
    </row>
    <row r="12" spans="1:2" ht="39.75" customHeight="1" x14ac:dyDescent="0.2">
      <c r="A12" s="2" t="s">
        <v>21</v>
      </c>
      <c r="B12" s="3" t="s">
        <v>22</v>
      </c>
    </row>
    <row r="13" spans="1:2" ht="39.75" customHeight="1" x14ac:dyDescent="0.2">
      <c r="A13" s="2" t="s">
        <v>23</v>
      </c>
      <c r="B13" s="3" t="s">
        <v>24</v>
      </c>
    </row>
    <row r="14" spans="1:2" ht="39.75" customHeight="1" x14ac:dyDescent="0.2">
      <c r="A14" s="2" t="s">
        <v>25</v>
      </c>
      <c r="B14" s="3" t="s">
        <v>26</v>
      </c>
    </row>
    <row r="15" spans="1:2" ht="39.75" customHeight="1" x14ac:dyDescent="0.2">
      <c r="A15" s="2" t="s">
        <v>27</v>
      </c>
      <c r="B15" s="3" t="s">
        <v>28</v>
      </c>
    </row>
  </sheetData>
  <mergeCells count="1">
    <mergeCell ref="A1:B1"/>
  </mergeCells>
  <pageMargins left="0.511811024" right="0.511811024" top="0.78740157499999996" bottom="0.78740157499999996"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
  <sheetViews>
    <sheetView workbookViewId="0">
      <selection activeCell="A5" sqref="A5:I5"/>
    </sheetView>
  </sheetViews>
  <sheetFormatPr defaultColWidth="12.42578125" defaultRowHeight="15" customHeight="1" x14ac:dyDescent="0.2"/>
  <cols>
    <col min="1" max="1" width="11.42578125" customWidth="1"/>
    <col min="2" max="3" width="12.42578125" customWidth="1"/>
    <col min="4" max="4" width="12" customWidth="1"/>
    <col min="5" max="5" width="18.42578125" customWidth="1"/>
    <col min="6" max="6" width="17.42578125" customWidth="1"/>
    <col min="7" max="7" width="12" customWidth="1"/>
    <col min="8" max="8" width="21.42578125" customWidth="1"/>
    <col min="9" max="9" width="21.140625" customWidth="1"/>
    <col min="10" max="26" width="9.140625" customWidth="1"/>
  </cols>
  <sheetData>
    <row r="1" spans="1:9" ht="36" customHeight="1" x14ac:dyDescent="0.2">
      <c r="A1" s="47" t="s">
        <v>29</v>
      </c>
      <c r="B1" s="39"/>
      <c r="C1" s="39"/>
      <c r="D1" s="39"/>
      <c r="E1" s="39"/>
      <c r="F1" s="39"/>
      <c r="G1" s="39"/>
      <c r="H1" s="39"/>
      <c r="I1" s="40"/>
    </row>
    <row r="2" spans="1:9" ht="15.75" customHeight="1" x14ac:dyDescent="0.2">
      <c r="A2" s="48" t="s">
        <v>30</v>
      </c>
      <c r="B2" s="39"/>
      <c r="C2" s="39"/>
      <c r="D2" s="39"/>
      <c r="E2" s="39"/>
      <c r="F2" s="39"/>
      <c r="G2" s="39"/>
      <c r="H2" s="39"/>
      <c r="I2" s="40"/>
    </row>
    <row r="3" spans="1:9" ht="24" customHeight="1" x14ac:dyDescent="0.2">
      <c r="A3" s="49" t="s">
        <v>31</v>
      </c>
      <c r="B3" s="39"/>
      <c r="C3" s="39"/>
      <c r="D3" s="39"/>
      <c r="E3" s="39"/>
      <c r="F3" s="39"/>
      <c r="G3" s="39"/>
      <c r="H3" s="39"/>
      <c r="I3" s="40"/>
    </row>
    <row r="4" spans="1:9" ht="15.75" customHeight="1" x14ac:dyDescent="0.2">
      <c r="A4" s="48" t="s">
        <v>32</v>
      </c>
      <c r="B4" s="39"/>
      <c r="C4" s="39"/>
      <c r="D4" s="39"/>
      <c r="E4" s="39"/>
      <c r="F4" s="39"/>
      <c r="G4" s="39"/>
      <c r="H4" s="39"/>
      <c r="I4" s="40"/>
    </row>
    <row r="5" spans="1:9" ht="34.5" customHeight="1" x14ac:dyDescent="0.2">
      <c r="A5" s="49" t="s">
        <v>33</v>
      </c>
      <c r="B5" s="39"/>
      <c r="C5" s="39"/>
      <c r="D5" s="39"/>
      <c r="E5" s="39"/>
      <c r="F5" s="39"/>
      <c r="G5" s="39"/>
      <c r="H5" s="39"/>
      <c r="I5" s="40"/>
    </row>
    <row r="6" spans="1:9" ht="6" customHeight="1" x14ac:dyDescent="0.2">
      <c r="A6" s="45"/>
      <c r="B6" s="39"/>
      <c r="C6" s="39"/>
      <c r="D6" s="39"/>
      <c r="E6" s="39"/>
      <c r="F6" s="39"/>
      <c r="G6" s="39"/>
      <c r="H6" s="39"/>
      <c r="I6" s="40"/>
    </row>
    <row r="7" spans="1:9" ht="26.25" customHeight="1" x14ac:dyDescent="0.2">
      <c r="A7" s="41" t="s">
        <v>34</v>
      </c>
      <c r="B7" s="42"/>
      <c r="C7" s="42"/>
      <c r="D7" s="42"/>
      <c r="E7" s="42"/>
      <c r="F7" s="42"/>
      <c r="G7" s="42"/>
      <c r="H7" s="42"/>
      <c r="I7" s="43"/>
    </row>
    <row r="8" spans="1:9" ht="35.25" customHeight="1" x14ac:dyDescent="0.2">
      <c r="A8" s="35" t="s">
        <v>35</v>
      </c>
      <c r="B8" s="36"/>
      <c r="C8" s="36"/>
      <c r="D8" s="36"/>
      <c r="E8" s="36"/>
      <c r="F8" s="36"/>
      <c r="G8" s="36"/>
      <c r="H8" s="36"/>
      <c r="I8" s="37"/>
    </row>
    <row r="9" spans="1:9" ht="8.25" customHeight="1" x14ac:dyDescent="0.25">
      <c r="A9" s="46"/>
      <c r="B9" s="39"/>
      <c r="C9" s="39"/>
      <c r="D9" s="39"/>
      <c r="E9" s="39"/>
      <c r="F9" s="39"/>
      <c r="G9" s="39"/>
      <c r="H9" s="39"/>
      <c r="I9" s="40"/>
    </row>
    <row r="10" spans="1:9" ht="24" customHeight="1" x14ac:dyDescent="0.2">
      <c r="A10" s="41" t="s">
        <v>36</v>
      </c>
      <c r="B10" s="42"/>
      <c r="C10" s="42"/>
      <c r="D10" s="42"/>
      <c r="E10" s="42"/>
      <c r="F10" s="42"/>
      <c r="G10" s="42"/>
      <c r="H10" s="42"/>
      <c r="I10" s="43"/>
    </row>
    <row r="11" spans="1:9" ht="33" customHeight="1" x14ac:dyDescent="0.2">
      <c r="A11" s="35" t="s">
        <v>37</v>
      </c>
      <c r="B11" s="36"/>
      <c r="C11" s="36"/>
      <c r="D11" s="36"/>
      <c r="E11" s="36"/>
      <c r="F11" s="36"/>
      <c r="G11" s="36"/>
      <c r="H11" s="36"/>
      <c r="I11" s="37"/>
    </row>
    <row r="12" spans="1:9" ht="9" customHeight="1" x14ac:dyDescent="0.2">
      <c r="A12" s="44"/>
      <c r="B12" s="39"/>
      <c r="C12" s="39"/>
      <c r="D12" s="39"/>
      <c r="E12" s="39"/>
      <c r="F12" s="39"/>
      <c r="G12" s="39"/>
      <c r="H12" s="39"/>
      <c r="I12" s="40"/>
    </row>
    <row r="13" spans="1:9" ht="22.5" customHeight="1" x14ac:dyDescent="0.2">
      <c r="A13" s="41" t="s">
        <v>38</v>
      </c>
      <c r="B13" s="42"/>
      <c r="C13" s="42"/>
      <c r="D13" s="42"/>
      <c r="E13" s="42"/>
      <c r="F13" s="42"/>
      <c r="G13" s="42"/>
      <c r="H13" s="42"/>
      <c r="I13" s="43"/>
    </row>
    <row r="14" spans="1:9" ht="34.5" customHeight="1" x14ac:dyDescent="0.2">
      <c r="A14" s="35" t="s">
        <v>39</v>
      </c>
      <c r="B14" s="36"/>
      <c r="C14" s="36"/>
      <c r="D14" s="36"/>
      <c r="E14" s="36"/>
      <c r="F14" s="36"/>
      <c r="G14" s="36"/>
      <c r="H14" s="36"/>
      <c r="I14" s="37"/>
    </row>
    <row r="15" spans="1:9" ht="7.5" customHeight="1" x14ac:dyDescent="0.25">
      <c r="A15" s="38"/>
      <c r="B15" s="39"/>
      <c r="C15" s="39"/>
      <c r="D15" s="39"/>
      <c r="E15" s="39"/>
      <c r="F15" s="39"/>
      <c r="G15" s="39"/>
      <c r="H15" s="39"/>
      <c r="I15" s="40"/>
    </row>
    <row r="16" spans="1:9" ht="21.75" customHeight="1" x14ac:dyDescent="0.2">
      <c r="A16" s="41" t="s">
        <v>40</v>
      </c>
      <c r="B16" s="42"/>
      <c r="C16" s="42"/>
      <c r="D16" s="42"/>
      <c r="E16" s="42"/>
      <c r="F16" s="42"/>
      <c r="G16" s="42"/>
      <c r="H16" s="42"/>
      <c r="I16" s="43"/>
    </row>
    <row r="17" spans="1:9" ht="37.5" customHeight="1" x14ac:dyDescent="0.2">
      <c r="A17" s="35" t="s">
        <v>41</v>
      </c>
      <c r="B17" s="36"/>
      <c r="C17" s="36"/>
      <c r="D17" s="36"/>
      <c r="E17" s="36"/>
      <c r="F17" s="36"/>
      <c r="G17" s="36"/>
      <c r="H17" s="36"/>
      <c r="I17" s="37"/>
    </row>
    <row r="18" spans="1:9" ht="7.5" customHeight="1" x14ac:dyDescent="0.25">
      <c r="A18" s="38"/>
      <c r="B18" s="39"/>
      <c r="C18" s="39"/>
      <c r="D18" s="39"/>
      <c r="E18" s="39"/>
      <c r="F18" s="39"/>
      <c r="G18" s="39"/>
      <c r="H18" s="39"/>
      <c r="I18" s="40"/>
    </row>
    <row r="19" spans="1:9" ht="26.25" customHeight="1" x14ac:dyDescent="0.2">
      <c r="A19" s="41" t="s">
        <v>42</v>
      </c>
      <c r="B19" s="42"/>
      <c r="C19" s="42"/>
      <c r="D19" s="42"/>
      <c r="E19" s="42"/>
      <c r="F19" s="42"/>
      <c r="G19" s="42"/>
      <c r="H19" s="42"/>
      <c r="I19" s="43"/>
    </row>
    <row r="20" spans="1:9" ht="36" customHeight="1" x14ac:dyDescent="0.2">
      <c r="A20" s="35" t="s">
        <v>43</v>
      </c>
      <c r="B20" s="36"/>
      <c r="C20" s="36"/>
      <c r="D20" s="36"/>
      <c r="E20" s="36"/>
      <c r="F20" s="36"/>
      <c r="G20" s="36"/>
      <c r="H20" s="36"/>
      <c r="I20" s="37"/>
    </row>
    <row r="21" spans="1:9" ht="7.5" customHeight="1" x14ac:dyDescent="0.25">
      <c r="A21" s="38"/>
      <c r="B21" s="39"/>
      <c r="C21" s="39"/>
      <c r="D21" s="39"/>
      <c r="E21" s="39"/>
      <c r="F21" s="39"/>
      <c r="G21" s="39"/>
      <c r="H21" s="39"/>
      <c r="I21" s="40"/>
    </row>
    <row r="22" spans="1:9" ht="26.25" customHeight="1" x14ac:dyDescent="0.2">
      <c r="A22" s="41" t="s">
        <v>44</v>
      </c>
      <c r="B22" s="42"/>
      <c r="C22" s="42"/>
      <c r="D22" s="42"/>
      <c r="E22" s="42"/>
      <c r="F22" s="42"/>
      <c r="G22" s="42"/>
      <c r="H22" s="42"/>
      <c r="I22" s="43"/>
    </row>
    <row r="23" spans="1:9" ht="36" customHeight="1" x14ac:dyDescent="0.2">
      <c r="A23" s="35" t="s">
        <v>45</v>
      </c>
      <c r="B23" s="36"/>
      <c r="C23" s="36"/>
      <c r="D23" s="36"/>
      <c r="E23" s="36"/>
      <c r="F23" s="36"/>
      <c r="G23" s="36"/>
      <c r="H23" s="36"/>
      <c r="I23" s="37"/>
    </row>
  </sheetData>
  <mergeCells count="23">
    <mergeCell ref="A1:I1"/>
    <mergeCell ref="A2:I2"/>
    <mergeCell ref="A3:I3"/>
    <mergeCell ref="A4:I4"/>
    <mergeCell ref="A5:I5"/>
    <mergeCell ref="A6:I6"/>
    <mergeCell ref="A7:I7"/>
    <mergeCell ref="A8:I8"/>
    <mergeCell ref="A9:I9"/>
    <mergeCell ref="A10:I10"/>
    <mergeCell ref="A11:I11"/>
    <mergeCell ref="A12:I12"/>
    <mergeCell ref="A13:I13"/>
    <mergeCell ref="A14:I14"/>
    <mergeCell ref="A22:I22"/>
    <mergeCell ref="A23:I23"/>
    <mergeCell ref="A15:I15"/>
    <mergeCell ref="A16:I16"/>
    <mergeCell ref="A17:I17"/>
    <mergeCell ref="A18:I18"/>
    <mergeCell ref="A19:I19"/>
    <mergeCell ref="A20:I20"/>
    <mergeCell ref="A21:I21"/>
  </mergeCells>
  <printOptions horizontalCentered="1"/>
  <pageMargins left="0.19685039370078741" right="0.19685039370078741" top="0.78740157480314965" bottom="0.19685039370078741"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
  <sheetViews>
    <sheetView topLeftCell="A3" workbookViewId="0">
      <selection activeCell="F8" sqref="F8"/>
    </sheetView>
  </sheetViews>
  <sheetFormatPr defaultColWidth="12.42578125" defaultRowHeight="15" customHeight="1" x14ac:dyDescent="0.2"/>
  <cols>
    <col min="1" max="1" width="6.42578125" customWidth="1"/>
    <col min="2" max="2" width="40.42578125" customWidth="1"/>
    <col min="3" max="3" width="19.42578125" customWidth="1"/>
    <col min="4" max="4" width="28.140625" customWidth="1"/>
    <col min="5" max="6" width="12.7109375" bestFit="1" customWidth="1"/>
    <col min="7" max="7" width="21.7109375" customWidth="1"/>
    <col min="8" max="8" width="17.42578125" customWidth="1"/>
    <col min="9" max="9" width="37.42578125" customWidth="1"/>
    <col min="10" max="11" width="10.7109375" customWidth="1"/>
    <col min="12" max="12" width="43.85546875" customWidth="1"/>
    <col min="13" max="26" width="9.140625" customWidth="1"/>
  </cols>
  <sheetData>
    <row r="1" spans="1:12" ht="21" customHeight="1" x14ac:dyDescent="0.2">
      <c r="A1" s="51" t="str">
        <f>OBJETIVOS!A1</f>
        <v>PLANO DE AÇÃO NACIONAL PARA A CONSERVAÇÃO DAS AVES DOS CAMPOS SULINOS - III Ciclo</v>
      </c>
      <c r="B1" s="34"/>
      <c r="C1" s="34"/>
      <c r="D1" s="34"/>
      <c r="E1" s="34"/>
      <c r="F1" s="34"/>
      <c r="G1" s="34"/>
      <c r="H1" s="34"/>
      <c r="I1" s="34"/>
      <c r="J1" s="34"/>
      <c r="K1" s="34"/>
      <c r="L1" s="34"/>
    </row>
    <row r="2" spans="1:12" ht="8.25" customHeight="1" x14ac:dyDescent="0.25">
      <c r="A2" s="52"/>
      <c r="B2" s="53"/>
      <c r="C2" s="53"/>
      <c r="D2" s="53"/>
      <c r="E2" s="53"/>
      <c r="F2" s="53"/>
      <c r="G2" s="53"/>
      <c r="H2" s="53"/>
      <c r="I2" s="53"/>
      <c r="J2" s="53"/>
      <c r="K2" s="53"/>
      <c r="L2" s="53"/>
    </row>
    <row r="3" spans="1:12" ht="21" customHeight="1" x14ac:dyDescent="0.3">
      <c r="A3" s="54" t="s">
        <v>34</v>
      </c>
      <c r="B3" s="53"/>
      <c r="C3" s="53"/>
      <c r="D3" s="53"/>
      <c r="E3" s="53"/>
      <c r="F3" s="53"/>
      <c r="G3" s="53"/>
      <c r="H3" s="53"/>
      <c r="I3" s="53"/>
      <c r="J3" s="53"/>
      <c r="K3" s="53"/>
      <c r="L3" s="53"/>
    </row>
    <row r="4" spans="1:12" ht="39.75" customHeight="1" x14ac:dyDescent="0.2">
      <c r="A4" s="55" t="str">
        <f>OBJETIVOS!A8</f>
        <v>Reconhecimento dos valores de conservação e dos serviços ecossistêmicos dos campos nativos pela sociedade.</v>
      </c>
      <c r="B4" s="36"/>
      <c r="C4" s="36"/>
      <c r="D4" s="36"/>
      <c r="E4" s="36"/>
      <c r="F4" s="36"/>
      <c r="G4" s="36"/>
      <c r="H4" s="36"/>
      <c r="I4" s="36"/>
      <c r="J4" s="36"/>
      <c r="K4" s="36"/>
      <c r="L4" s="37"/>
    </row>
    <row r="5" spans="1:12" ht="32.25" customHeight="1" x14ac:dyDescent="0.2">
      <c r="A5" s="56" t="s">
        <v>46</v>
      </c>
      <c r="B5" s="56" t="s">
        <v>9</v>
      </c>
      <c r="C5" s="56" t="s">
        <v>11</v>
      </c>
      <c r="D5" s="56" t="s">
        <v>47</v>
      </c>
      <c r="E5" s="50" t="s">
        <v>15</v>
      </c>
      <c r="F5" s="40"/>
      <c r="G5" s="56" t="s">
        <v>17</v>
      </c>
      <c r="H5" s="58" t="s">
        <v>48</v>
      </c>
      <c r="I5" s="56" t="s">
        <v>19</v>
      </c>
      <c r="J5" s="50" t="s">
        <v>49</v>
      </c>
      <c r="K5" s="40"/>
      <c r="L5" s="56" t="s">
        <v>50</v>
      </c>
    </row>
    <row r="6" spans="1:12" ht="21" customHeight="1" x14ac:dyDescent="0.2">
      <c r="A6" s="57"/>
      <c r="B6" s="57"/>
      <c r="C6" s="57"/>
      <c r="D6" s="57"/>
      <c r="E6" s="5" t="s">
        <v>51</v>
      </c>
      <c r="F6" s="5" t="s">
        <v>52</v>
      </c>
      <c r="G6" s="57"/>
      <c r="H6" s="57"/>
      <c r="I6" s="57"/>
      <c r="J6" s="5" t="s">
        <v>53</v>
      </c>
      <c r="K6" s="5" t="s">
        <v>54</v>
      </c>
      <c r="L6" s="57"/>
    </row>
    <row r="7" spans="1:12" ht="156" customHeight="1" x14ac:dyDescent="0.2">
      <c r="A7" s="6" t="s">
        <v>55</v>
      </c>
      <c r="B7" s="7" t="s">
        <v>56</v>
      </c>
      <c r="C7" s="6" t="s">
        <v>57</v>
      </c>
      <c r="D7" s="6" t="s">
        <v>58</v>
      </c>
      <c r="E7" s="8">
        <v>45658</v>
      </c>
      <c r="F7" s="8">
        <v>47453</v>
      </c>
      <c r="G7" s="28" t="s">
        <v>59</v>
      </c>
      <c r="H7" s="10" t="s">
        <v>60</v>
      </c>
      <c r="I7" s="9" t="s">
        <v>61</v>
      </c>
      <c r="J7" s="9" t="s">
        <v>62</v>
      </c>
      <c r="K7" s="9" t="s">
        <v>62</v>
      </c>
      <c r="L7" s="27" t="s">
        <v>63</v>
      </c>
    </row>
    <row r="8" spans="1:12" ht="220.5" customHeight="1" x14ac:dyDescent="0.2">
      <c r="A8" s="6" t="s">
        <v>64</v>
      </c>
      <c r="B8" s="7" t="s">
        <v>65</v>
      </c>
      <c r="C8" s="6" t="s">
        <v>66</v>
      </c>
      <c r="D8" s="6" t="s">
        <v>67</v>
      </c>
      <c r="E8" s="8">
        <v>45658</v>
      </c>
      <c r="F8" s="8">
        <v>45992</v>
      </c>
      <c r="G8" s="6" t="s">
        <v>68</v>
      </c>
      <c r="H8" s="10" t="s">
        <v>69</v>
      </c>
      <c r="I8" s="6" t="s">
        <v>70</v>
      </c>
      <c r="J8" s="9" t="s">
        <v>62</v>
      </c>
      <c r="K8" s="9" t="s">
        <v>62</v>
      </c>
      <c r="L8" s="18" t="s">
        <v>71</v>
      </c>
    </row>
    <row r="9" spans="1:12" ht="124.5" customHeight="1" x14ac:dyDescent="0.2">
      <c r="A9" s="6" t="s">
        <v>72</v>
      </c>
      <c r="B9" s="11" t="s">
        <v>73</v>
      </c>
      <c r="C9" s="12" t="s">
        <v>74</v>
      </c>
      <c r="D9" s="6" t="s">
        <v>75</v>
      </c>
      <c r="E9" s="8">
        <v>45992</v>
      </c>
      <c r="F9" s="8">
        <v>47453</v>
      </c>
      <c r="G9" s="6" t="s">
        <v>76</v>
      </c>
      <c r="H9" s="10" t="s">
        <v>77</v>
      </c>
      <c r="I9" s="6" t="s">
        <v>78</v>
      </c>
      <c r="J9" s="9" t="s">
        <v>79</v>
      </c>
      <c r="K9" s="13" t="s">
        <v>80</v>
      </c>
      <c r="L9" s="14" t="s">
        <v>81</v>
      </c>
    </row>
    <row r="10" spans="1:12" ht="118.5" customHeight="1" x14ac:dyDescent="0.2">
      <c r="A10" s="6" t="s">
        <v>82</v>
      </c>
      <c r="B10" s="7" t="s">
        <v>83</v>
      </c>
      <c r="C10" s="6" t="s">
        <v>84</v>
      </c>
      <c r="D10" s="6" t="s">
        <v>75</v>
      </c>
      <c r="E10" s="8">
        <v>45992</v>
      </c>
      <c r="F10" s="8">
        <v>47453</v>
      </c>
      <c r="G10" s="6" t="s">
        <v>85</v>
      </c>
      <c r="H10" s="10" t="s">
        <v>86</v>
      </c>
      <c r="I10" s="9" t="s">
        <v>87</v>
      </c>
      <c r="J10" s="9" t="s">
        <v>88</v>
      </c>
      <c r="K10" s="13" t="s">
        <v>89</v>
      </c>
      <c r="L10" s="14" t="s">
        <v>90</v>
      </c>
    </row>
    <row r="11" spans="1:12" ht="95.25" customHeight="1" x14ac:dyDescent="0.2">
      <c r="A11" s="6" t="s">
        <v>91</v>
      </c>
      <c r="B11" s="7" t="s">
        <v>92</v>
      </c>
      <c r="C11" s="23" t="s">
        <v>93</v>
      </c>
      <c r="D11" s="6" t="s">
        <v>94</v>
      </c>
      <c r="E11" s="8">
        <v>45658</v>
      </c>
      <c r="F11" s="8">
        <v>46357</v>
      </c>
      <c r="G11" s="6" t="s">
        <v>95</v>
      </c>
      <c r="H11" s="10" t="s">
        <v>96</v>
      </c>
      <c r="I11" s="9" t="s">
        <v>97</v>
      </c>
      <c r="J11" s="9" t="s">
        <v>98</v>
      </c>
      <c r="K11" s="13" t="s">
        <v>99</v>
      </c>
      <c r="L11" s="6" t="s">
        <v>100</v>
      </c>
    </row>
    <row r="12" spans="1:12" ht="106.5" customHeight="1" x14ac:dyDescent="0.2">
      <c r="A12" s="6" t="s">
        <v>101</v>
      </c>
      <c r="B12" s="7" t="s">
        <v>102</v>
      </c>
      <c r="C12" s="6" t="s">
        <v>103</v>
      </c>
      <c r="D12" s="6" t="s">
        <v>104</v>
      </c>
      <c r="E12" s="8">
        <v>45658</v>
      </c>
      <c r="F12" s="8">
        <v>45992</v>
      </c>
      <c r="G12" s="6" t="s">
        <v>105</v>
      </c>
      <c r="H12" s="10">
        <v>50000</v>
      </c>
      <c r="I12" s="9" t="s">
        <v>106</v>
      </c>
      <c r="J12" s="9" t="s">
        <v>62</v>
      </c>
      <c r="K12" s="9" t="s">
        <v>62</v>
      </c>
      <c r="L12" s="6" t="s">
        <v>107</v>
      </c>
    </row>
  </sheetData>
  <mergeCells count="14">
    <mergeCell ref="J5:K5"/>
    <mergeCell ref="A1:L1"/>
    <mergeCell ref="A2:L2"/>
    <mergeCell ref="A3:L3"/>
    <mergeCell ref="A4:L4"/>
    <mergeCell ref="A5:A6"/>
    <mergeCell ref="B5:B6"/>
    <mergeCell ref="C5:C6"/>
    <mergeCell ref="L5:L6"/>
    <mergeCell ref="D5:D6"/>
    <mergeCell ref="E5:F5"/>
    <mergeCell ref="G5:G6"/>
    <mergeCell ref="H5:H6"/>
    <mergeCell ref="I5:I6"/>
  </mergeCells>
  <pageMargins left="0.19685039370078741" right="0.19685039370078741" top="0.19685039370078741" bottom="0.19685039370078741" header="0" footer="0"/>
  <pageSetup paperSize="9" scale="75"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workbookViewId="0">
      <selection activeCell="F7" sqref="F7"/>
    </sheetView>
  </sheetViews>
  <sheetFormatPr defaultColWidth="12.42578125" defaultRowHeight="15" customHeight="1" x14ac:dyDescent="0.2"/>
  <cols>
    <col min="1" max="1" width="6.42578125" customWidth="1"/>
    <col min="2" max="2" width="40.42578125" customWidth="1"/>
    <col min="3" max="3" width="21.28515625" customWidth="1"/>
    <col min="4" max="4" width="27.42578125" customWidth="1"/>
    <col min="5" max="5" width="16.140625" customWidth="1"/>
    <col min="6" max="6" width="28.28515625" customWidth="1"/>
    <col min="7" max="7" width="19.42578125" customWidth="1"/>
    <col min="8" max="8" width="17.42578125" customWidth="1"/>
    <col min="9" max="9" width="37.42578125" customWidth="1"/>
    <col min="10" max="11" width="28.42578125" customWidth="1"/>
    <col min="12" max="12" width="29.85546875" customWidth="1"/>
    <col min="13" max="26" width="9.140625" customWidth="1"/>
  </cols>
  <sheetData>
    <row r="1" spans="1:12" ht="21" customHeight="1" x14ac:dyDescent="0.2">
      <c r="A1" s="51" t="str">
        <f>OBJETIVOS!A1</f>
        <v>PLANO DE AÇÃO NACIONAL PARA A CONSERVAÇÃO DAS AVES DOS CAMPOS SULINOS - III Ciclo</v>
      </c>
      <c r="B1" s="34"/>
      <c r="C1" s="34"/>
      <c r="D1" s="34"/>
      <c r="E1" s="34"/>
      <c r="F1" s="34"/>
      <c r="G1" s="34"/>
      <c r="H1" s="34"/>
      <c r="I1" s="34"/>
      <c r="J1" s="34"/>
      <c r="K1" s="34"/>
      <c r="L1" s="34"/>
    </row>
    <row r="2" spans="1:12" ht="6.75" customHeight="1" x14ac:dyDescent="0.25">
      <c r="A2" s="52"/>
      <c r="B2" s="53"/>
      <c r="C2" s="53"/>
      <c r="D2" s="53"/>
      <c r="E2" s="53"/>
      <c r="F2" s="53"/>
      <c r="G2" s="53"/>
      <c r="H2" s="53"/>
      <c r="I2" s="53"/>
      <c r="J2" s="53"/>
      <c r="K2" s="53"/>
      <c r="L2" s="53"/>
    </row>
    <row r="3" spans="1:12" ht="21" customHeight="1" x14ac:dyDescent="0.3">
      <c r="A3" s="54" t="s">
        <v>36</v>
      </c>
      <c r="B3" s="53"/>
      <c r="C3" s="53"/>
      <c r="D3" s="53"/>
      <c r="E3" s="53"/>
      <c r="F3" s="53"/>
      <c r="G3" s="53"/>
      <c r="H3" s="53"/>
      <c r="I3" s="53"/>
      <c r="J3" s="53"/>
      <c r="K3" s="53"/>
      <c r="L3" s="53"/>
    </row>
    <row r="4" spans="1:12" ht="21" customHeight="1" x14ac:dyDescent="0.2">
      <c r="A4" s="55" t="str">
        <f>OBJETIVOS!A11</f>
        <v>Subsídio técnico à elaboração e implementação de políticas públicas e à aplicação de instrumentos de gestão.</v>
      </c>
      <c r="B4" s="36"/>
      <c r="C4" s="36"/>
      <c r="D4" s="36"/>
      <c r="E4" s="36"/>
      <c r="F4" s="36"/>
      <c r="G4" s="36"/>
      <c r="H4" s="36"/>
      <c r="I4" s="36"/>
      <c r="J4" s="36"/>
      <c r="K4" s="36"/>
      <c r="L4" s="37"/>
    </row>
    <row r="5" spans="1:12" ht="21" customHeight="1" x14ac:dyDescent="0.2">
      <c r="A5" s="56" t="s">
        <v>46</v>
      </c>
      <c r="B5" s="56" t="s">
        <v>9</v>
      </c>
      <c r="C5" s="56" t="s">
        <v>11</v>
      </c>
      <c r="D5" s="56" t="s">
        <v>47</v>
      </c>
      <c r="E5" s="50" t="s">
        <v>15</v>
      </c>
      <c r="F5" s="40"/>
      <c r="G5" s="56" t="s">
        <v>17</v>
      </c>
      <c r="H5" s="58" t="s">
        <v>48</v>
      </c>
      <c r="I5" s="56" t="s">
        <v>19</v>
      </c>
      <c r="J5" s="50" t="s">
        <v>49</v>
      </c>
      <c r="K5" s="40"/>
      <c r="L5" s="56" t="s">
        <v>50</v>
      </c>
    </row>
    <row r="6" spans="1:12" ht="21" customHeight="1" x14ac:dyDescent="0.2">
      <c r="A6" s="57"/>
      <c r="B6" s="57"/>
      <c r="C6" s="57"/>
      <c r="D6" s="57"/>
      <c r="E6" s="5" t="s">
        <v>51</v>
      </c>
      <c r="F6" s="5" t="s">
        <v>52</v>
      </c>
      <c r="G6" s="57"/>
      <c r="H6" s="57"/>
      <c r="I6" s="57"/>
      <c r="J6" s="5" t="s">
        <v>53</v>
      </c>
      <c r="K6" s="5" t="s">
        <v>54</v>
      </c>
      <c r="L6" s="57"/>
    </row>
    <row r="7" spans="1:12" ht="78" customHeight="1" x14ac:dyDescent="0.2">
      <c r="A7" s="6" t="s">
        <v>108</v>
      </c>
      <c r="B7" s="7" t="s">
        <v>109</v>
      </c>
      <c r="C7" s="6" t="s">
        <v>110</v>
      </c>
      <c r="D7" s="6" t="s">
        <v>111</v>
      </c>
      <c r="E7" s="8">
        <v>45658</v>
      </c>
      <c r="F7" s="8">
        <v>45992</v>
      </c>
      <c r="G7" s="9" t="s">
        <v>112</v>
      </c>
      <c r="H7" s="10">
        <v>0</v>
      </c>
      <c r="I7" s="6" t="s">
        <v>113</v>
      </c>
      <c r="J7" s="9" t="s">
        <v>62</v>
      </c>
      <c r="K7" s="9" t="s">
        <v>62</v>
      </c>
      <c r="L7" s="18" t="s">
        <v>114</v>
      </c>
    </row>
    <row r="8" spans="1:12" ht="84" customHeight="1" x14ac:dyDescent="0.2">
      <c r="A8" s="6" t="s">
        <v>115</v>
      </c>
      <c r="B8" s="22" t="s">
        <v>116</v>
      </c>
      <c r="C8" s="23" t="s">
        <v>117</v>
      </c>
      <c r="D8" s="6" t="s">
        <v>118</v>
      </c>
      <c r="E8" s="8">
        <v>45658</v>
      </c>
      <c r="F8" s="8">
        <v>47088</v>
      </c>
      <c r="G8" s="9" t="s">
        <v>119</v>
      </c>
      <c r="H8" s="10">
        <v>0</v>
      </c>
      <c r="I8" s="23" t="s">
        <v>120</v>
      </c>
      <c r="J8" s="9" t="s">
        <v>62</v>
      </c>
      <c r="K8" s="9" t="s">
        <v>62</v>
      </c>
      <c r="L8" s="18" t="s">
        <v>121</v>
      </c>
    </row>
    <row r="9" spans="1:12" ht="81" customHeight="1" x14ac:dyDescent="0.2">
      <c r="A9" s="6" t="s">
        <v>122</v>
      </c>
      <c r="B9" s="22" t="s">
        <v>123</v>
      </c>
      <c r="C9" s="23" t="s">
        <v>124</v>
      </c>
      <c r="D9" s="6" t="s">
        <v>125</v>
      </c>
      <c r="E9" s="8">
        <v>45658</v>
      </c>
      <c r="F9" s="8">
        <v>47089</v>
      </c>
      <c r="G9" s="6" t="s">
        <v>126</v>
      </c>
      <c r="H9" s="10">
        <v>0</v>
      </c>
      <c r="I9" s="6" t="s">
        <v>127</v>
      </c>
      <c r="J9" s="9" t="s">
        <v>128</v>
      </c>
      <c r="K9" s="9" t="s">
        <v>62</v>
      </c>
      <c r="L9" s="18" t="s">
        <v>129</v>
      </c>
    </row>
    <row r="10" spans="1:12" ht="78.75" customHeight="1" x14ac:dyDescent="0.2">
      <c r="A10" s="6" t="s">
        <v>130</v>
      </c>
      <c r="B10" s="30" t="s">
        <v>131</v>
      </c>
      <c r="C10" s="12" t="s">
        <v>132</v>
      </c>
      <c r="D10" s="6" t="s">
        <v>133</v>
      </c>
      <c r="E10" s="8">
        <v>45658</v>
      </c>
      <c r="F10" s="8">
        <v>47090</v>
      </c>
      <c r="G10" s="6" t="s">
        <v>134</v>
      </c>
      <c r="H10" s="10">
        <v>0</v>
      </c>
      <c r="I10" s="9" t="s">
        <v>135</v>
      </c>
      <c r="J10" s="9" t="s">
        <v>62</v>
      </c>
      <c r="K10" s="9" t="s">
        <v>62</v>
      </c>
      <c r="L10" s="18" t="s">
        <v>136</v>
      </c>
    </row>
    <row r="11" spans="1:12" ht="96.75" customHeight="1" x14ac:dyDescent="0.2">
      <c r="A11" s="6" t="s">
        <v>137</v>
      </c>
      <c r="B11" s="22" t="s">
        <v>138</v>
      </c>
      <c r="C11" s="12" t="s">
        <v>139</v>
      </c>
      <c r="D11" s="6" t="s">
        <v>140</v>
      </c>
      <c r="E11" s="8">
        <v>45658</v>
      </c>
      <c r="F11" s="8">
        <v>46360</v>
      </c>
      <c r="G11" s="6" t="s">
        <v>112</v>
      </c>
      <c r="H11" s="10">
        <v>20000</v>
      </c>
      <c r="I11" s="23" t="s">
        <v>141</v>
      </c>
      <c r="J11" s="9" t="s">
        <v>142</v>
      </c>
      <c r="K11" s="9" t="s">
        <v>62</v>
      </c>
      <c r="L11" s="29" t="s">
        <v>143</v>
      </c>
    </row>
    <row r="12" spans="1:12" ht="84" customHeight="1" x14ac:dyDescent="0.2">
      <c r="A12" s="6" t="s">
        <v>144</v>
      </c>
      <c r="B12" s="22" t="s">
        <v>145</v>
      </c>
      <c r="C12" s="23" t="s">
        <v>146</v>
      </c>
      <c r="D12" s="6" t="s">
        <v>147</v>
      </c>
      <c r="E12" s="8">
        <v>45810</v>
      </c>
      <c r="F12" s="8">
        <v>46726</v>
      </c>
      <c r="G12" s="6" t="s">
        <v>112</v>
      </c>
      <c r="H12" s="10">
        <v>30000</v>
      </c>
      <c r="I12" s="23" t="s">
        <v>148</v>
      </c>
      <c r="J12" s="9" t="s">
        <v>62</v>
      </c>
      <c r="K12" s="9" t="s">
        <v>62</v>
      </c>
      <c r="L12" s="18" t="s">
        <v>149</v>
      </c>
    </row>
    <row r="13" spans="1:12" ht="69.75" customHeight="1" x14ac:dyDescent="0.2">
      <c r="A13" s="6" t="s">
        <v>150</v>
      </c>
      <c r="B13" s="22" t="s">
        <v>151</v>
      </c>
      <c r="C13" s="23" t="s">
        <v>152</v>
      </c>
      <c r="D13" s="6" t="s">
        <v>153</v>
      </c>
      <c r="E13" s="8">
        <v>45658</v>
      </c>
      <c r="F13" s="8">
        <v>45992</v>
      </c>
      <c r="G13" s="6" t="s">
        <v>112</v>
      </c>
      <c r="H13" s="10">
        <v>10000</v>
      </c>
      <c r="I13" s="25" t="s">
        <v>154</v>
      </c>
      <c r="J13" s="9" t="s">
        <v>155</v>
      </c>
      <c r="K13" s="9" t="s">
        <v>155</v>
      </c>
      <c r="L13" s="18" t="s">
        <v>156</v>
      </c>
    </row>
  </sheetData>
  <mergeCells count="14">
    <mergeCell ref="J5:K5"/>
    <mergeCell ref="A1:L1"/>
    <mergeCell ref="A2:L2"/>
    <mergeCell ref="A3:L3"/>
    <mergeCell ref="A4:L4"/>
    <mergeCell ref="A5:A6"/>
    <mergeCell ref="B5:B6"/>
    <mergeCell ref="C5:C6"/>
    <mergeCell ref="L5:L6"/>
    <mergeCell ref="D5:D6"/>
    <mergeCell ref="E5:F5"/>
    <mergeCell ref="G5:G6"/>
    <mergeCell ref="H5:H6"/>
    <mergeCell ref="I5:I6"/>
  </mergeCells>
  <pageMargins left="0.19685039370078741" right="0.19685039370078741" top="0.19685039370078741" bottom="0.19685039370078741" header="0" footer="0"/>
  <pageSetup paperSize="9" scale="75"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
  <sheetViews>
    <sheetView topLeftCell="A5" workbookViewId="0">
      <selection activeCell="E7" sqref="E7"/>
    </sheetView>
  </sheetViews>
  <sheetFormatPr defaultColWidth="12.42578125" defaultRowHeight="15" customHeight="1" x14ac:dyDescent="0.2"/>
  <cols>
    <col min="1" max="1" width="6.42578125" customWidth="1"/>
    <col min="2" max="2" width="40.42578125" customWidth="1"/>
    <col min="3" max="3" width="19.42578125" customWidth="1"/>
    <col min="4" max="4" width="27.42578125" customWidth="1"/>
    <col min="5" max="5" width="16.140625" customWidth="1"/>
    <col min="6" max="6" width="17.42578125" customWidth="1"/>
    <col min="7" max="7" width="21.85546875" customWidth="1"/>
    <col min="8" max="8" width="17.42578125" customWidth="1"/>
    <col min="9" max="9" width="37.42578125" customWidth="1"/>
    <col min="10" max="11" width="28.42578125" customWidth="1"/>
    <col min="12" max="12" width="21.42578125" customWidth="1"/>
    <col min="13" max="26" width="9.140625" customWidth="1"/>
  </cols>
  <sheetData>
    <row r="1" spans="1:12" ht="21" customHeight="1" x14ac:dyDescent="0.2">
      <c r="A1" s="51" t="str">
        <f>OBJETIVOS!A1</f>
        <v>PLANO DE AÇÃO NACIONAL PARA A CONSERVAÇÃO DAS AVES DOS CAMPOS SULINOS - III Ciclo</v>
      </c>
      <c r="B1" s="34"/>
      <c r="C1" s="34"/>
      <c r="D1" s="34"/>
      <c r="E1" s="34"/>
      <c r="F1" s="34"/>
      <c r="G1" s="34"/>
      <c r="H1" s="34"/>
      <c r="I1" s="34"/>
      <c r="J1" s="34"/>
      <c r="K1" s="34"/>
      <c r="L1" s="34"/>
    </row>
    <row r="2" spans="1:12" ht="8.25" customHeight="1" x14ac:dyDescent="0.25">
      <c r="A2" s="52"/>
      <c r="B2" s="53"/>
      <c r="C2" s="53"/>
      <c r="D2" s="53"/>
      <c r="E2" s="53"/>
      <c r="F2" s="53"/>
      <c r="G2" s="53"/>
      <c r="H2" s="53"/>
      <c r="I2" s="53"/>
      <c r="J2" s="53"/>
      <c r="K2" s="53"/>
      <c r="L2" s="53"/>
    </row>
    <row r="3" spans="1:12" ht="21" customHeight="1" x14ac:dyDescent="0.3">
      <c r="A3" s="54" t="s">
        <v>38</v>
      </c>
      <c r="B3" s="53"/>
      <c r="C3" s="53"/>
      <c r="D3" s="53"/>
      <c r="E3" s="53"/>
      <c r="F3" s="53"/>
      <c r="G3" s="53"/>
      <c r="H3" s="53"/>
      <c r="I3" s="53"/>
      <c r="J3" s="53"/>
      <c r="K3" s="53"/>
      <c r="L3" s="53"/>
    </row>
    <row r="4" spans="1:12" ht="39.75" customHeight="1" x14ac:dyDescent="0.2">
      <c r="A4" s="55" t="str">
        <f>OBJETIVOS!A14</f>
        <v>Estímulo à manutenção e restauração de habitats das espécies do PAN.</v>
      </c>
      <c r="B4" s="36"/>
      <c r="C4" s="36"/>
      <c r="D4" s="36"/>
      <c r="E4" s="36"/>
      <c r="F4" s="36"/>
      <c r="G4" s="36"/>
      <c r="H4" s="36"/>
      <c r="I4" s="36"/>
      <c r="J4" s="36"/>
      <c r="K4" s="36"/>
      <c r="L4" s="37"/>
    </row>
    <row r="5" spans="1:12" ht="32.25" customHeight="1" x14ac:dyDescent="0.2">
      <c r="A5" s="56" t="s">
        <v>46</v>
      </c>
      <c r="B5" s="56" t="s">
        <v>9</v>
      </c>
      <c r="C5" s="56" t="s">
        <v>11</v>
      </c>
      <c r="D5" s="56" t="s">
        <v>47</v>
      </c>
      <c r="E5" s="50" t="s">
        <v>15</v>
      </c>
      <c r="F5" s="40"/>
      <c r="G5" s="56" t="s">
        <v>17</v>
      </c>
      <c r="H5" s="58" t="s">
        <v>48</v>
      </c>
      <c r="I5" s="56" t="s">
        <v>19</v>
      </c>
      <c r="J5" s="50" t="s">
        <v>49</v>
      </c>
      <c r="K5" s="40"/>
      <c r="L5" s="56" t="s">
        <v>50</v>
      </c>
    </row>
    <row r="6" spans="1:12" ht="21" customHeight="1" x14ac:dyDescent="0.2">
      <c r="A6" s="57"/>
      <c r="B6" s="57"/>
      <c r="C6" s="57"/>
      <c r="D6" s="57"/>
      <c r="E6" s="5" t="s">
        <v>51</v>
      </c>
      <c r="F6" s="5" t="s">
        <v>52</v>
      </c>
      <c r="G6" s="57"/>
      <c r="H6" s="57"/>
      <c r="I6" s="57"/>
      <c r="J6" s="5" t="s">
        <v>53</v>
      </c>
      <c r="K6" s="5" t="s">
        <v>54</v>
      </c>
      <c r="L6" s="57"/>
    </row>
    <row r="7" spans="1:12" ht="87.75" customHeight="1" x14ac:dyDescent="0.2">
      <c r="A7" s="6" t="s">
        <v>157</v>
      </c>
      <c r="B7" s="7" t="s">
        <v>158</v>
      </c>
      <c r="C7" s="23" t="s">
        <v>159</v>
      </c>
      <c r="D7" s="23" t="s">
        <v>160</v>
      </c>
      <c r="E7" s="8">
        <v>45658</v>
      </c>
      <c r="F7" s="8">
        <v>46357</v>
      </c>
      <c r="G7" s="9" t="s">
        <v>68</v>
      </c>
      <c r="H7" s="10" t="s">
        <v>161</v>
      </c>
      <c r="I7" s="6" t="s">
        <v>162</v>
      </c>
      <c r="J7" s="9" t="s">
        <v>62</v>
      </c>
      <c r="K7" s="9" t="s">
        <v>62</v>
      </c>
      <c r="L7" s="18" t="s">
        <v>163</v>
      </c>
    </row>
    <row r="8" spans="1:12" ht="69" customHeight="1" x14ac:dyDescent="0.2">
      <c r="A8" s="6" t="s">
        <v>164</v>
      </c>
      <c r="B8" s="7" t="s">
        <v>165</v>
      </c>
      <c r="C8" s="31" t="s">
        <v>166</v>
      </c>
      <c r="D8" s="6" t="s">
        <v>167</v>
      </c>
      <c r="E8" s="8">
        <v>45658</v>
      </c>
      <c r="F8" s="8">
        <v>46358</v>
      </c>
      <c r="G8" s="6" t="s">
        <v>127</v>
      </c>
      <c r="H8" s="10">
        <v>0</v>
      </c>
      <c r="I8" s="6" t="s">
        <v>168</v>
      </c>
      <c r="J8" s="6" t="s">
        <v>62</v>
      </c>
      <c r="K8" s="6" t="s">
        <v>62</v>
      </c>
      <c r="L8" s="18" t="s">
        <v>169</v>
      </c>
    </row>
    <row r="9" spans="1:12" ht="81" customHeight="1" x14ac:dyDescent="0.2">
      <c r="A9" s="6" t="s">
        <v>170</v>
      </c>
      <c r="B9" s="7" t="s">
        <v>171</v>
      </c>
      <c r="C9" s="6" t="s">
        <v>172</v>
      </c>
      <c r="D9" s="6" t="s">
        <v>173</v>
      </c>
      <c r="E9" s="8">
        <v>45658</v>
      </c>
      <c r="F9" s="8">
        <v>46176</v>
      </c>
      <c r="G9" s="6" t="s">
        <v>135</v>
      </c>
      <c r="H9" s="10">
        <v>0</v>
      </c>
      <c r="I9" s="9" t="s">
        <v>174</v>
      </c>
      <c r="J9" s="9" t="s">
        <v>62</v>
      </c>
      <c r="K9" s="9" t="s">
        <v>62</v>
      </c>
      <c r="L9" s="19" t="s">
        <v>175</v>
      </c>
    </row>
    <row r="10" spans="1:12" ht="80.25" customHeight="1" x14ac:dyDescent="0.2">
      <c r="A10" s="6" t="s">
        <v>176</v>
      </c>
      <c r="B10" s="7" t="s">
        <v>177</v>
      </c>
      <c r="C10" s="6" t="s">
        <v>178</v>
      </c>
      <c r="D10" s="6" t="s">
        <v>173</v>
      </c>
      <c r="E10" s="8">
        <v>45658</v>
      </c>
      <c r="F10" s="8">
        <v>46177</v>
      </c>
      <c r="G10" s="6" t="s">
        <v>127</v>
      </c>
      <c r="H10" s="10">
        <v>0</v>
      </c>
      <c r="I10" s="6" t="s">
        <v>179</v>
      </c>
      <c r="J10" s="9" t="s">
        <v>180</v>
      </c>
      <c r="K10" s="9" t="s">
        <v>62</v>
      </c>
      <c r="L10" s="18" t="s">
        <v>181</v>
      </c>
    </row>
  </sheetData>
  <mergeCells count="14">
    <mergeCell ref="J5:K5"/>
    <mergeCell ref="A1:L1"/>
    <mergeCell ref="A2:L2"/>
    <mergeCell ref="A3:L3"/>
    <mergeCell ref="A4:L4"/>
    <mergeCell ref="A5:A6"/>
    <mergeCell ref="B5:B6"/>
    <mergeCell ref="C5:C6"/>
    <mergeCell ref="L5:L6"/>
    <mergeCell ref="D5:D6"/>
    <mergeCell ref="E5:F5"/>
    <mergeCell ref="G5:G6"/>
    <mergeCell ref="H5:H6"/>
    <mergeCell ref="I5:I6"/>
  </mergeCells>
  <hyperlinks>
    <hyperlink ref="L9" r:id="rId1" xr:uid="{00000000-0004-0000-0400-000000000000}"/>
  </hyperlinks>
  <pageMargins left="0.19685039370078741" right="0.19685039370078741" top="0.19685039370078741" bottom="0.19685039370078741" header="0" footer="0"/>
  <pageSetup paperSize="9" scale="7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2"/>
  <sheetViews>
    <sheetView workbookViewId="0">
      <selection activeCell="F7" sqref="F7"/>
    </sheetView>
  </sheetViews>
  <sheetFormatPr defaultColWidth="12.42578125" defaultRowHeight="15" customHeight="1" x14ac:dyDescent="0.2"/>
  <cols>
    <col min="1" max="1" width="6.42578125" customWidth="1"/>
    <col min="2" max="2" width="40.42578125" customWidth="1"/>
    <col min="3" max="3" width="22.42578125" customWidth="1"/>
    <col min="4" max="4" width="27.42578125" customWidth="1"/>
    <col min="5" max="5" width="16.140625" customWidth="1"/>
    <col min="6" max="6" width="17.42578125" customWidth="1"/>
    <col min="7" max="7" width="19.42578125" customWidth="1"/>
    <col min="8" max="8" width="17.42578125" customWidth="1"/>
    <col min="9" max="9" width="37.42578125" customWidth="1"/>
    <col min="10" max="11" width="28.42578125" customWidth="1"/>
    <col min="12" max="12" width="21.42578125" customWidth="1"/>
    <col min="13" max="26" width="9.140625" customWidth="1"/>
  </cols>
  <sheetData>
    <row r="1" spans="1:12" ht="21" customHeight="1" x14ac:dyDescent="0.2">
      <c r="A1" s="51" t="str">
        <f>OBJETIVOS!A1</f>
        <v>PLANO DE AÇÃO NACIONAL PARA A CONSERVAÇÃO DAS AVES DOS CAMPOS SULINOS - III Ciclo</v>
      </c>
      <c r="B1" s="34"/>
      <c r="C1" s="34"/>
      <c r="D1" s="34"/>
      <c r="E1" s="34"/>
      <c r="F1" s="34"/>
      <c r="G1" s="34"/>
      <c r="H1" s="34"/>
      <c r="I1" s="34"/>
      <c r="J1" s="34"/>
      <c r="K1" s="34"/>
      <c r="L1" s="34"/>
    </row>
    <row r="2" spans="1:12" ht="8.25" customHeight="1" x14ac:dyDescent="0.25">
      <c r="A2" s="52"/>
      <c r="B2" s="53"/>
      <c r="C2" s="53"/>
      <c r="D2" s="53"/>
      <c r="E2" s="53"/>
      <c r="F2" s="53"/>
      <c r="G2" s="53"/>
      <c r="H2" s="53"/>
      <c r="I2" s="53"/>
      <c r="J2" s="53"/>
      <c r="K2" s="53"/>
      <c r="L2" s="53"/>
    </row>
    <row r="3" spans="1:12" ht="21" customHeight="1" x14ac:dyDescent="0.3">
      <c r="A3" s="54" t="s">
        <v>40</v>
      </c>
      <c r="B3" s="53"/>
      <c r="C3" s="53"/>
      <c r="D3" s="53"/>
      <c r="E3" s="53"/>
      <c r="F3" s="53"/>
      <c r="G3" s="53"/>
      <c r="H3" s="53"/>
      <c r="I3" s="53"/>
      <c r="J3" s="53"/>
      <c r="K3" s="53"/>
      <c r="L3" s="53"/>
    </row>
    <row r="4" spans="1:12" ht="39.75" customHeight="1" x14ac:dyDescent="0.2">
      <c r="A4" s="55" t="str">
        <f>OBJETIVOS!A17</f>
        <v>Articulação de ações estratégicas de combate à caça, captura e comércio ilegal das espécies do PAN.</v>
      </c>
      <c r="B4" s="36"/>
      <c r="C4" s="36"/>
      <c r="D4" s="36"/>
      <c r="E4" s="36"/>
      <c r="F4" s="36"/>
      <c r="G4" s="36"/>
      <c r="H4" s="36"/>
      <c r="I4" s="36"/>
      <c r="J4" s="36"/>
      <c r="K4" s="36"/>
      <c r="L4" s="37"/>
    </row>
    <row r="5" spans="1:12" ht="32.25" customHeight="1" x14ac:dyDescent="0.2">
      <c r="A5" s="56" t="s">
        <v>46</v>
      </c>
      <c r="B5" s="56" t="s">
        <v>9</v>
      </c>
      <c r="C5" s="56" t="s">
        <v>11</v>
      </c>
      <c r="D5" s="56" t="s">
        <v>47</v>
      </c>
      <c r="E5" s="50" t="s">
        <v>15</v>
      </c>
      <c r="F5" s="40"/>
      <c r="G5" s="56" t="s">
        <v>17</v>
      </c>
      <c r="H5" s="58" t="s">
        <v>48</v>
      </c>
      <c r="I5" s="56" t="s">
        <v>19</v>
      </c>
      <c r="J5" s="50" t="s">
        <v>49</v>
      </c>
      <c r="K5" s="40"/>
      <c r="L5" s="56" t="s">
        <v>50</v>
      </c>
    </row>
    <row r="6" spans="1:12" ht="21" customHeight="1" x14ac:dyDescent="0.2">
      <c r="A6" s="57"/>
      <c r="B6" s="57"/>
      <c r="C6" s="57"/>
      <c r="D6" s="57"/>
      <c r="E6" s="5" t="s">
        <v>51</v>
      </c>
      <c r="F6" s="5" t="s">
        <v>52</v>
      </c>
      <c r="G6" s="57"/>
      <c r="H6" s="57"/>
      <c r="I6" s="57"/>
      <c r="J6" s="5" t="s">
        <v>53</v>
      </c>
      <c r="K6" s="5" t="s">
        <v>54</v>
      </c>
      <c r="L6" s="57"/>
    </row>
    <row r="7" spans="1:12" ht="87.75" customHeight="1" x14ac:dyDescent="0.2">
      <c r="A7" s="6" t="s">
        <v>182</v>
      </c>
      <c r="B7" s="22" t="s">
        <v>183</v>
      </c>
      <c r="C7" s="12" t="s">
        <v>184</v>
      </c>
      <c r="D7" s="31" t="s">
        <v>185</v>
      </c>
      <c r="E7" s="8">
        <v>45658</v>
      </c>
      <c r="F7" s="8">
        <v>45992</v>
      </c>
      <c r="G7" s="9" t="s">
        <v>186</v>
      </c>
      <c r="H7" s="10">
        <v>0</v>
      </c>
      <c r="I7" s="20" t="s">
        <v>187</v>
      </c>
      <c r="J7" s="9" t="s">
        <v>62</v>
      </c>
      <c r="K7" s="9" t="s">
        <v>62</v>
      </c>
      <c r="L7" s="18" t="s">
        <v>188</v>
      </c>
    </row>
    <row r="8" spans="1:12" ht="83.25" customHeight="1" x14ac:dyDescent="0.2">
      <c r="A8" s="6" t="s">
        <v>189</v>
      </c>
      <c r="B8" s="21" t="s">
        <v>190</v>
      </c>
      <c r="C8" s="12" t="s">
        <v>191</v>
      </c>
      <c r="D8" s="6" t="s">
        <v>192</v>
      </c>
      <c r="E8" s="8">
        <v>45658</v>
      </c>
      <c r="F8" s="8">
        <v>45992</v>
      </c>
      <c r="G8" s="6" t="s">
        <v>193</v>
      </c>
      <c r="H8" s="10">
        <v>0</v>
      </c>
      <c r="I8" s="6" t="s">
        <v>194</v>
      </c>
      <c r="J8" s="9" t="s">
        <v>62</v>
      </c>
      <c r="K8" s="9" t="s">
        <v>62</v>
      </c>
      <c r="L8" s="18" t="s">
        <v>195</v>
      </c>
    </row>
    <row r="9" spans="1:12" ht="82.5" customHeight="1" x14ac:dyDescent="0.2">
      <c r="A9" s="6" t="s">
        <v>196</v>
      </c>
      <c r="B9" s="7" t="s">
        <v>197</v>
      </c>
      <c r="C9" s="6" t="s">
        <v>198</v>
      </c>
      <c r="D9" s="6" t="s">
        <v>199</v>
      </c>
      <c r="E9" s="8">
        <v>46389</v>
      </c>
      <c r="F9" s="8">
        <v>47454</v>
      </c>
      <c r="G9" s="6" t="s">
        <v>200</v>
      </c>
      <c r="H9" s="10">
        <v>0</v>
      </c>
      <c r="I9" s="6" t="s">
        <v>201</v>
      </c>
      <c r="J9" s="9" t="s">
        <v>62</v>
      </c>
      <c r="K9" s="9" t="s">
        <v>62</v>
      </c>
      <c r="L9" s="18" t="s">
        <v>202</v>
      </c>
    </row>
    <row r="10" spans="1:12" ht="96" customHeight="1" x14ac:dyDescent="0.2">
      <c r="A10" s="6" t="s">
        <v>203</v>
      </c>
      <c r="B10" s="30" t="s">
        <v>204</v>
      </c>
      <c r="C10" s="6" t="s">
        <v>205</v>
      </c>
      <c r="D10" s="6" t="s">
        <v>206</v>
      </c>
      <c r="E10" s="8">
        <v>45658</v>
      </c>
      <c r="F10" s="8">
        <v>47455</v>
      </c>
      <c r="G10" s="6" t="s">
        <v>207</v>
      </c>
      <c r="H10" s="10">
        <v>0</v>
      </c>
      <c r="I10" s="6" t="s">
        <v>208</v>
      </c>
      <c r="J10" s="9" t="s">
        <v>62</v>
      </c>
      <c r="K10" s="9" t="s">
        <v>62</v>
      </c>
      <c r="L10" s="20" t="s">
        <v>209</v>
      </c>
    </row>
    <row r="11" spans="1:12" ht="111" customHeight="1" x14ac:dyDescent="0.2">
      <c r="A11" s="6" t="s">
        <v>210</v>
      </c>
      <c r="B11" s="7" t="s">
        <v>211</v>
      </c>
      <c r="C11" s="6" t="s">
        <v>212</v>
      </c>
      <c r="D11" s="6" t="s">
        <v>213</v>
      </c>
      <c r="E11" s="8">
        <v>45658</v>
      </c>
      <c r="F11" s="8">
        <v>45992</v>
      </c>
      <c r="G11" s="6" t="s">
        <v>214</v>
      </c>
      <c r="H11" s="10">
        <v>0</v>
      </c>
      <c r="I11" s="9" t="s">
        <v>215</v>
      </c>
      <c r="J11" s="9" t="s">
        <v>62</v>
      </c>
      <c r="K11" s="9" t="s">
        <v>62</v>
      </c>
      <c r="L11" s="18" t="s">
        <v>216</v>
      </c>
    </row>
    <row r="12" spans="1:12" ht="70.5" customHeight="1" x14ac:dyDescent="0.2">
      <c r="A12" s="6" t="s">
        <v>217</v>
      </c>
      <c r="B12" s="22" t="s">
        <v>218</v>
      </c>
      <c r="C12" s="23" t="s">
        <v>219</v>
      </c>
      <c r="D12" s="23" t="s">
        <v>220</v>
      </c>
      <c r="E12" s="8">
        <v>45658</v>
      </c>
      <c r="F12" s="8">
        <v>46722</v>
      </c>
      <c r="G12" s="23" t="s">
        <v>221</v>
      </c>
      <c r="H12" s="24">
        <v>0</v>
      </c>
      <c r="I12" s="23" t="s">
        <v>222</v>
      </c>
      <c r="J12" s="25" t="s">
        <v>62</v>
      </c>
      <c r="K12" s="25" t="s">
        <v>62</v>
      </c>
      <c r="L12" s="26" t="s">
        <v>223</v>
      </c>
    </row>
  </sheetData>
  <mergeCells count="14">
    <mergeCell ref="J5:K5"/>
    <mergeCell ref="A1:L1"/>
    <mergeCell ref="A2:L2"/>
    <mergeCell ref="A3:L3"/>
    <mergeCell ref="A4:L4"/>
    <mergeCell ref="A5:A6"/>
    <mergeCell ref="B5:B6"/>
    <mergeCell ref="C5:C6"/>
    <mergeCell ref="L5:L6"/>
    <mergeCell ref="D5:D6"/>
    <mergeCell ref="E5:F5"/>
    <mergeCell ref="G5:G6"/>
    <mergeCell ref="H5:H6"/>
    <mergeCell ref="I5:I6"/>
  </mergeCells>
  <pageMargins left="0.19685039370078741" right="0.19685039370078741" top="0.19685039370078741" bottom="0.19685039370078741" header="0" footer="0"/>
  <pageSetup paperSize="9" scale="7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
  <sheetViews>
    <sheetView topLeftCell="B1" workbookViewId="0">
      <selection activeCell="E8" sqref="E8"/>
    </sheetView>
  </sheetViews>
  <sheetFormatPr defaultColWidth="12.42578125" defaultRowHeight="15" customHeight="1" x14ac:dyDescent="0.2"/>
  <cols>
    <col min="1" max="1" width="6.42578125" customWidth="1"/>
    <col min="2" max="2" width="40.42578125" customWidth="1"/>
    <col min="3" max="3" width="19.42578125" customWidth="1"/>
    <col min="4" max="4" width="27.42578125" customWidth="1"/>
    <col min="5" max="5" width="16.140625" customWidth="1"/>
    <col min="6" max="6" width="17.42578125" customWidth="1"/>
    <col min="7" max="7" width="19.42578125" customWidth="1"/>
    <col min="8" max="8" width="17.42578125" customWidth="1"/>
    <col min="9" max="9" width="37.42578125" customWidth="1"/>
    <col min="10" max="11" width="28.42578125" customWidth="1"/>
    <col min="12" max="12" width="21.42578125" customWidth="1"/>
    <col min="13" max="26" width="9.140625" customWidth="1"/>
  </cols>
  <sheetData>
    <row r="1" spans="1:12" ht="21" customHeight="1" x14ac:dyDescent="0.2">
      <c r="A1" s="51" t="str">
        <f>OBJETIVOS!A1</f>
        <v>PLANO DE AÇÃO NACIONAL PARA A CONSERVAÇÃO DAS AVES DOS CAMPOS SULINOS - III Ciclo</v>
      </c>
      <c r="B1" s="34"/>
      <c r="C1" s="34"/>
      <c r="D1" s="34"/>
      <c r="E1" s="34"/>
      <c r="F1" s="34"/>
      <c r="G1" s="34"/>
      <c r="H1" s="34"/>
      <c r="I1" s="34"/>
      <c r="J1" s="34"/>
      <c r="K1" s="34"/>
      <c r="L1" s="34"/>
    </row>
    <row r="2" spans="1:12" ht="8.25" customHeight="1" x14ac:dyDescent="0.25">
      <c r="A2" s="52"/>
      <c r="B2" s="53"/>
      <c r="C2" s="53"/>
      <c r="D2" s="53"/>
      <c r="E2" s="53"/>
      <c r="F2" s="53"/>
      <c r="G2" s="53"/>
      <c r="H2" s="53"/>
      <c r="I2" s="53"/>
      <c r="J2" s="53"/>
      <c r="K2" s="53"/>
      <c r="L2" s="53"/>
    </row>
    <row r="3" spans="1:12" ht="21" customHeight="1" x14ac:dyDescent="0.3">
      <c r="A3" s="54" t="s">
        <v>224</v>
      </c>
      <c r="B3" s="53"/>
      <c r="C3" s="53"/>
      <c r="D3" s="53"/>
      <c r="E3" s="53"/>
      <c r="F3" s="53"/>
      <c r="G3" s="53"/>
      <c r="H3" s="53"/>
      <c r="I3" s="53"/>
      <c r="J3" s="53"/>
      <c r="K3" s="53"/>
      <c r="L3" s="53"/>
    </row>
    <row r="4" spans="1:12" ht="39.75" customHeight="1" x14ac:dyDescent="0.2">
      <c r="A4" s="55" t="str">
        <f>OBJETIVOS!A20</f>
        <v>Aprimoramento do manejo populacional de espécies do PAN.</v>
      </c>
      <c r="B4" s="36"/>
      <c r="C4" s="36"/>
      <c r="D4" s="36"/>
      <c r="E4" s="36"/>
      <c r="F4" s="36"/>
      <c r="G4" s="36"/>
      <c r="H4" s="36"/>
      <c r="I4" s="36"/>
      <c r="J4" s="36"/>
      <c r="K4" s="36"/>
      <c r="L4" s="37"/>
    </row>
    <row r="5" spans="1:12" ht="32.25" customHeight="1" x14ac:dyDescent="0.2">
      <c r="A5" s="56" t="s">
        <v>46</v>
      </c>
      <c r="B5" s="56" t="s">
        <v>9</v>
      </c>
      <c r="C5" s="56" t="s">
        <v>11</v>
      </c>
      <c r="D5" s="56" t="s">
        <v>47</v>
      </c>
      <c r="E5" s="50" t="s">
        <v>15</v>
      </c>
      <c r="F5" s="40"/>
      <c r="G5" s="56" t="s">
        <v>17</v>
      </c>
      <c r="H5" s="58" t="s">
        <v>48</v>
      </c>
      <c r="I5" s="56" t="s">
        <v>19</v>
      </c>
      <c r="J5" s="50" t="s">
        <v>49</v>
      </c>
      <c r="K5" s="40"/>
      <c r="L5" s="56" t="s">
        <v>50</v>
      </c>
    </row>
    <row r="6" spans="1:12" ht="21" customHeight="1" x14ac:dyDescent="0.2">
      <c r="A6" s="57"/>
      <c r="B6" s="57"/>
      <c r="C6" s="57"/>
      <c r="D6" s="57"/>
      <c r="E6" s="5" t="s">
        <v>51</v>
      </c>
      <c r="F6" s="5" t="s">
        <v>52</v>
      </c>
      <c r="G6" s="57"/>
      <c r="H6" s="57"/>
      <c r="I6" s="57"/>
      <c r="J6" s="5" t="s">
        <v>53</v>
      </c>
      <c r="K6" s="5" t="s">
        <v>54</v>
      </c>
      <c r="L6" s="57"/>
    </row>
    <row r="7" spans="1:12" ht="93" customHeight="1" x14ac:dyDescent="0.2">
      <c r="A7" s="6" t="s">
        <v>225</v>
      </c>
      <c r="B7" s="7" t="s">
        <v>226</v>
      </c>
      <c r="C7" s="15" t="s">
        <v>227</v>
      </c>
      <c r="D7" s="15" t="s">
        <v>228</v>
      </c>
      <c r="E7" s="8">
        <v>46023</v>
      </c>
      <c r="F7" s="8">
        <v>46722</v>
      </c>
      <c r="G7" s="15" t="s">
        <v>193</v>
      </c>
      <c r="H7" s="10" t="s">
        <v>229</v>
      </c>
      <c r="I7" s="6" t="s">
        <v>230</v>
      </c>
      <c r="J7" s="9" t="s">
        <v>231</v>
      </c>
      <c r="K7" s="9" t="s">
        <v>62</v>
      </c>
      <c r="L7" s="31" t="s">
        <v>232</v>
      </c>
    </row>
    <row r="8" spans="1:12" ht="61.5" customHeight="1" x14ac:dyDescent="0.2">
      <c r="A8" s="6" t="s">
        <v>233</v>
      </c>
      <c r="B8" s="30" t="s">
        <v>234</v>
      </c>
      <c r="C8" s="15" t="s">
        <v>235</v>
      </c>
      <c r="D8" s="6" t="s">
        <v>236</v>
      </c>
      <c r="E8" s="8">
        <v>45658</v>
      </c>
      <c r="F8" s="8">
        <v>47453</v>
      </c>
      <c r="G8" s="6" t="s">
        <v>237</v>
      </c>
      <c r="H8" s="10">
        <v>0</v>
      </c>
      <c r="I8" s="6" t="s">
        <v>238</v>
      </c>
      <c r="J8" s="9" t="s">
        <v>62</v>
      </c>
      <c r="K8" s="9" t="s">
        <v>62</v>
      </c>
      <c r="L8" s="6"/>
    </row>
    <row r="9" spans="1:12" ht="68.25" customHeight="1" x14ac:dyDescent="0.2">
      <c r="A9" s="6"/>
      <c r="B9" s="30"/>
      <c r="C9" s="23"/>
      <c r="D9" s="6"/>
      <c r="E9" s="8"/>
      <c r="F9" s="8"/>
      <c r="G9" s="6"/>
      <c r="H9" s="10"/>
      <c r="I9" s="20"/>
      <c r="J9" s="9"/>
      <c r="K9" s="9"/>
      <c r="L9" s="6"/>
    </row>
  </sheetData>
  <mergeCells count="14">
    <mergeCell ref="J5:K5"/>
    <mergeCell ref="A1:L1"/>
    <mergeCell ref="A2:L2"/>
    <mergeCell ref="A3:L3"/>
    <mergeCell ref="A4:L4"/>
    <mergeCell ref="A5:A6"/>
    <mergeCell ref="B5:B6"/>
    <mergeCell ref="C5:C6"/>
    <mergeCell ref="L5:L6"/>
    <mergeCell ref="D5:D6"/>
    <mergeCell ref="E5:F5"/>
    <mergeCell ref="G5:G6"/>
    <mergeCell ref="H5:H6"/>
    <mergeCell ref="I5:I6"/>
  </mergeCells>
  <pageMargins left="0.19685039370078741" right="0.19685039370078741" top="0.19685039370078741" bottom="0.19685039370078741" header="0" footer="0"/>
  <pageSetup paperSize="9" scale="75"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5"/>
  <sheetViews>
    <sheetView tabSelected="1" workbookViewId="0">
      <selection activeCell="H8" sqref="H8"/>
    </sheetView>
  </sheetViews>
  <sheetFormatPr defaultColWidth="12.42578125" defaultRowHeight="15" customHeight="1" x14ac:dyDescent="0.2"/>
  <cols>
    <col min="1" max="1" width="6.42578125" customWidth="1"/>
    <col min="2" max="2" width="40.42578125" customWidth="1"/>
    <col min="3" max="3" width="24.42578125" customWidth="1"/>
    <col min="4" max="4" width="27.42578125" customWidth="1"/>
    <col min="5" max="5" width="16.140625" customWidth="1"/>
    <col min="6" max="6" width="17.42578125" customWidth="1"/>
    <col min="7" max="7" width="19.42578125" customWidth="1"/>
    <col min="8" max="8" width="17.42578125" customWidth="1"/>
    <col min="9" max="9" width="37.42578125" customWidth="1"/>
    <col min="10" max="11" width="28.42578125" customWidth="1"/>
    <col min="12" max="12" width="29.140625" customWidth="1"/>
    <col min="13" max="26" width="9.140625" customWidth="1"/>
  </cols>
  <sheetData>
    <row r="1" spans="1:12" ht="21" customHeight="1" x14ac:dyDescent="0.2">
      <c r="A1" s="51" t="str">
        <f>OBJETIVOS!A1</f>
        <v>PLANO DE AÇÃO NACIONAL PARA A CONSERVAÇÃO DAS AVES DOS CAMPOS SULINOS - III Ciclo</v>
      </c>
      <c r="B1" s="34"/>
      <c r="C1" s="34"/>
      <c r="D1" s="34"/>
      <c r="E1" s="34"/>
      <c r="F1" s="34"/>
      <c r="G1" s="34"/>
      <c r="H1" s="34"/>
      <c r="I1" s="34"/>
      <c r="J1" s="34"/>
      <c r="K1" s="34"/>
      <c r="L1" s="34"/>
    </row>
    <row r="2" spans="1:12" ht="8.25" customHeight="1" x14ac:dyDescent="0.25">
      <c r="A2" s="52"/>
      <c r="B2" s="53"/>
      <c r="C2" s="53"/>
      <c r="D2" s="53"/>
      <c r="E2" s="53"/>
      <c r="F2" s="53"/>
      <c r="G2" s="53"/>
      <c r="H2" s="53"/>
      <c r="I2" s="53"/>
      <c r="J2" s="53"/>
      <c r="K2" s="53"/>
      <c r="L2" s="53"/>
    </row>
    <row r="3" spans="1:12" ht="21" customHeight="1" x14ac:dyDescent="0.3">
      <c r="A3" s="54" t="s">
        <v>44</v>
      </c>
      <c r="B3" s="53"/>
      <c r="C3" s="53"/>
      <c r="D3" s="53"/>
      <c r="E3" s="53"/>
      <c r="F3" s="53"/>
      <c r="G3" s="53"/>
      <c r="H3" s="53"/>
      <c r="I3" s="53"/>
      <c r="J3" s="53"/>
      <c r="K3" s="53"/>
      <c r="L3" s="53"/>
    </row>
    <row r="4" spans="1:12" ht="39.75" customHeight="1" x14ac:dyDescent="0.2">
      <c r="A4" s="55" t="str">
        <f>OBJETIVOS!A23</f>
        <v>Incremento do conhecimento sobre as espécies do PAN, seus ambientes e impactos a que estão sujeitas.</v>
      </c>
      <c r="B4" s="36"/>
      <c r="C4" s="36"/>
      <c r="D4" s="36"/>
      <c r="E4" s="36"/>
      <c r="F4" s="36"/>
      <c r="G4" s="36"/>
      <c r="H4" s="36"/>
      <c r="I4" s="36"/>
      <c r="J4" s="36"/>
      <c r="K4" s="36"/>
      <c r="L4" s="37"/>
    </row>
    <row r="5" spans="1:12" ht="32.25" customHeight="1" x14ac:dyDescent="0.2">
      <c r="A5" s="56" t="s">
        <v>46</v>
      </c>
      <c r="B5" s="56" t="s">
        <v>9</v>
      </c>
      <c r="C5" s="56" t="s">
        <v>11</v>
      </c>
      <c r="D5" s="56" t="s">
        <v>47</v>
      </c>
      <c r="E5" s="50" t="s">
        <v>15</v>
      </c>
      <c r="F5" s="40"/>
      <c r="G5" s="56" t="s">
        <v>17</v>
      </c>
      <c r="H5" s="58" t="s">
        <v>48</v>
      </c>
      <c r="I5" s="56" t="s">
        <v>19</v>
      </c>
      <c r="J5" s="50" t="s">
        <v>49</v>
      </c>
      <c r="K5" s="40"/>
      <c r="L5" s="56" t="s">
        <v>50</v>
      </c>
    </row>
    <row r="6" spans="1:12" ht="21" customHeight="1" x14ac:dyDescent="0.2">
      <c r="A6" s="57"/>
      <c r="B6" s="57"/>
      <c r="C6" s="57"/>
      <c r="D6" s="57"/>
      <c r="E6" s="5" t="s">
        <v>51</v>
      </c>
      <c r="F6" s="5" t="s">
        <v>52</v>
      </c>
      <c r="G6" s="57"/>
      <c r="H6" s="57"/>
      <c r="I6" s="57"/>
      <c r="J6" s="5" t="s">
        <v>53</v>
      </c>
      <c r="K6" s="5" t="s">
        <v>54</v>
      </c>
      <c r="L6" s="57"/>
    </row>
    <row r="7" spans="1:12" ht="87" customHeight="1" x14ac:dyDescent="0.2">
      <c r="A7" s="6" t="s">
        <v>239</v>
      </c>
      <c r="B7" s="21" t="s">
        <v>240</v>
      </c>
      <c r="C7" s="6" t="s">
        <v>241</v>
      </c>
      <c r="D7" s="6" t="s">
        <v>242</v>
      </c>
      <c r="E7" s="8">
        <v>46388</v>
      </c>
      <c r="F7" s="8">
        <v>47454</v>
      </c>
      <c r="G7" s="9" t="s">
        <v>207</v>
      </c>
      <c r="H7" s="10" t="s">
        <v>243</v>
      </c>
      <c r="I7" s="18" t="s">
        <v>244</v>
      </c>
      <c r="J7" s="9" t="s">
        <v>245</v>
      </c>
      <c r="K7" s="6" t="s">
        <v>245</v>
      </c>
      <c r="L7" s="6" t="s">
        <v>246</v>
      </c>
    </row>
    <row r="8" spans="1:12" ht="71.25" customHeight="1" x14ac:dyDescent="0.2">
      <c r="A8" s="6" t="s">
        <v>247</v>
      </c>
      <c r="B8" s="21" t="s">
        <v>248</v>
      </c>
      <c r="C8" s="6" t="s">
        <v>241</v>
      </c>
      <c r="D8" s="6" t="s">
        <v>249</v>
      </c>
      <c r="E8" s="8">
        <v>46388</v>
      </c>
      <c r="F8" s="8">
        <v>47455</v>
      </c>
      <c r="G8" s="9" t="s">
        <v>207</v>
      </c>
      <c r="H8" s="10" t="s">
        <v>250</v>
      </c>
      <c r="I8" s="18" t="s">
        <v>251</v>
      </c>
      <c r="J8" s="6" t="s">
        <v>252</v>
      </c>
      <c r="K8" s="6" t="s">
        <v>253</v>
      </c>
      <c r="L8" s="6"/>
    </row>
    <row r="9" spans="1:12" ht="87" customHeight="1" x14ac:dyDescent="0.2">
      <c r="A9" s="6" t="s">
        <v>254</v>
      </c>
      <c r="B9" s="16" t="s">
        <v>255</v>
      </c>
      <c r="C9" s="6" t="s">
        <v>241</v>
      </c>
      <c r="D9" s="6" t="s">
        <v>256</v>
      </c>
      <c r="E9" s="8">
        <v>46023</v>
      </c>
      <c r="F9" s="8">
        <v>47456</v>
      </c>
      <c r="G9" s="6" t="s">
        <v>257</v>
      </c>
      <c r="H9" s="17">
        <v>0</v>
      </c>
      <c r="I9" s="20" t="s">
        <v>258</v>
      </c>
      <c r="J9" s="9" t="s">
        <v>259</v>
      </c>
      <c r="K9" s="6" t="s">
        <v>62</v>
      </c>
      <c r="L9" s="6" t="s">
        <v>260</v>
      </c>
    </row>
    <row r="10" spans="1:12" ht="87.75" customHeight="1" x14ac:dyDescent="0.2">
      <c r="A10" s="6" t="s">
        <v>261</v>
      </c>
      <c r="B10" s="7" t="s">
        <v>262</v>
      </c>
      <c r="C10" s="6" t="s">
        <v>263</v>
      </c>
      <c r="D10" s="6" t="s">
        <v>264</v>
      </c>
      <c r="E10" s="8">
        <v>45658</v>
      </c>
      <c r="F10" s="8">
        <v>47457</v>
      </c>
      <c r="G10" s="6" t="s">
        <v>76</v>
      </c>
      <c r="H10" s="10" t="s">
        <v>250</v>
      </c>
      <c r="I10" s="18" t="s">
        <v>265</v>
      </c>
      <c r="J10" s="9" t="s">
        <v>266</v>
      </c>
      <c r="K10" s="9" t="s">
        <v>62</v>
      </c>
      <c r="L10" s="18" t="s">
        <v>267</v>
      </c>
    </row>
    <row r="11" spans="1:12" ht="144" customHeight="1" x14ac:dyDescent="0.2">
      <c r="A11" s="6" t="s">
        <v>268</v>
      </c>
      <c r="B11" s="32" t="s">
        <v>269</v>
      </c>
      <c r="C11" s="31" t="s">
        <v>270</v>
      </c>
      <c r="D11" s="6" t="s">
        <v>271</v>
      </c>
      <c r="E11" s="8">
        <v>45658</v>
      </c>
      <c r="F11" s="8">
        <v>47458</v>
      </c>
      <c r="G11" s="6" t="s">
        <v>134</v>
      </c>
      <c r="H11" s="10" t="s">
        <v>250</v>
      </c>
      <c r="I11" s="18" t="s">
        <v>272</v>
      </c>
      <c r="J11" s="9" t="s">
        <v>273</v>
      </c>
      <c r="K11" s="9" t="s">
        <v>62</v>
      </c>
      <c r="L11" s="6" t="s">
        <v>274</v>
      </c>
    </row>
    <row r="12" spans="1:12" ht="82.5" customHeight="1" x14ac:dyDescent="0.2">
      <c r="A12" s="6" t="s">
        <v>275</v>
      </c>
      <c r="B12" s="7" t="s">
        <v>276</v>
      </c>
      <c r="C12" s="6" t="s">
        <v>241</v>
      </c>
      <c r="D12" s="6" t="s">
        <v>277</v>
      </c>
      <c r="E12" s="8">
        <v>45658</v>
      </c>
      <c r="F12" s="8">
        <v>47459</v>
      </c>
      <c r="G12" s="6" t="s">
        <v>278</v>
      </c>
      <c r="H12" s="10" t="s">
        <v>279</v>
      </c>
      <c r="I12" s="18" t="s">
        <v>280</v>
      </c>
      <c r="J12" s="9" t="s">
        <v>281</v>
      </c>
      <c r="K12" s="9" t="s">
        <v>62</v>
      </c>
      <c r="L12" s="6" t="s">
        <v>282</v>
      </c>
    </row>
    <row r="13" spans="1:12" ht="99.75" customHeight="1" x14ac:dyDescent="0.2">
      <c r="A13" s="6" t="s">
        <v>283</v>
      </c>
      <c r="B13" s="7" t="s">
        <v>284</v>
      </c>
      <c r="C13" s="6" t="s">
        <v>285</v>
      </c>
      <c r="D13" s="6" t="s">
        <v>286</v>
      </c>
      <c r="E13" s="8">
        <v>45658</v>
      </c>
      <c r="F13" s="8">
        <v>47460</v>
      </c>
      <c r="G13" s="6" t="s">
        <v>278</v>
      </c>
      <c r="H13" s="10">
        <v>0</v>
      </c>
      <c r="I13" s="18" t="s">
        <v>287</v>
      </c>
      <c r="J13" s="9" t="s">
        <v>62</v>
      </c>
      <c r="K13" s="9" t="s">
        <v>62</v>
      </c>
      <c r="L13" s="18" t="s">
        <v>288</v>
      </c>
    </row>
    <row r="14" spans="1:12" ht="81" customHeight="1" x14ac:dyDescent="0.2">
      <c r="A14" s="6" t="s">
        <v>289</v>
      </c>
      <c r="B14" s="7" t="s">
        <v>290</v>
      </c>
      <c r="C14" s="6" t="s">
        <v>291</v>
      </c>
      <c r="D14" s="6" t="s">
        <v>292</v>
      </c>
      <c r="E14" s="8">
        <v>45658</v>
      </c>
      <c r="F14" s="8">
        <v>47461</v>
      </c>
      <c r="G14" s="6" t="s">
        <v>119</v>
      </c>
      <c r="H14" s="10" t="s">
        <v>279</v>
      </c>
      <c r="I14" s="18" t="s">
        <v>293</v>
      </c>
      <c r="J14" s="9" t="s">
        <v>62</v>
      </c>
      <c r="K14" s="9" t="s">
        <v>62</v>
      </c>
      <c r="L14" s="6"/>
    </row>
    <row r="15" spans="1:12" ht="71.25" customHeight="1" x14ac:dyDescent="0.2">
      <c r="A15" s="6" t="s">
        <v>294</v>
      </c>
      <c r="B15" s="30" t="s">
        <v>295</v>
      </c>
      <c r="C15" s="23" t="s">
        <v>296</v>
      </c>
      <c r="D15" s="6" t="s">
        <v>297</v>
      </c>
      <c r="E15" s="8">
        <v>45658</v>
      </c>
      <c r="F15" s="8">
        <v>47097</v>
      </c>
      <c r="G15" s="6" t="s">
        <v>207</v>
      </c>
      <c r="H15" s="10">
        <v>0</v>
      </c>
      <c r="I15" s="20" t="s">
        <v>298</v>
      </c>
      <c r="J15" s="9" t="s">
        <v>62</v>
      </c>
      <c r="K15" s="9" t="s">
        <v>62</v>
      </c>
      <c r="L15" s="6" t="s">
        <v>299</v>
      </c>
    </row>
  </sheetData>
  <mergeCells count="14">
    <mergeCell ref="J5:K5"/>
    <mergeCell ref="A1:L1"/>
    <mergeCell ref="A2:L2"/>
    <mergeCell ref="A3:L3"/>
    <mergeCell ref="A4:L4"/>
    <mergeCell ref="A5:A6"/>
    <mergeCell ref="B5:B6"/>
    <mergeCell ref="C5:C6"/>
    <mergeCell ref="L5:L6"/>
    <mergeCell ref="D5:D6"/>
    <mergeCell ref="E5:F5"/>
    <mergeCell ref="G5:G6"/>
    <mergeCell ref="H5:H6"/>
    <mergeCell ref="I5:I6"/>
  </mergeCells>
  <pageMargins left="0.511811024" right="0.511811024" top="0.78740157499999996" bottom="0.78740157499999996"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54BC1E8D9D34D4BA635C6E2C88AC10B" ma:contentTypeVersion="6" ma:contentTypeDescription="Crie um novo documento." ma:contentTypeScope="" ma:versionID="aa52a8f5699136ba69865b2847c98752">
  <xsd:schema xmlns:xsd="http://www.w3.org/2001/XMLSchema" xmlns:xs="http://www.w3.org/2001/XMLSchema" xmlns:p="http://schemas.microsoft.com/office/2006/metadata/properties" xmlns:ns2="0510f687-3df0-4bde-908f-bb2df85b6cb2" xmlns:ns3="aec2feb7-1575-4298-a9b7-867d7da2ed74" targetNamespace="http://schemas.microsoft.com/office/2006/metadata/properties" ma:root="true" ma:fieldsID="8017f0c704988b5ea72c3c2c10ebd2aa" ns2:_="" ns3:_="">
    <xsd:import namespace="0510f687-3df0-4bde-908f-bb2df85b6cb2"/>
    <xsd:import namespace="aec2feb7-1575-4298-a9b7-867d7da2ed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0f687-3df0-4bde-908f-bb2df85b6c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c2feb7-1575-4298-a9b7-867d7da2ed74"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ec2feb7-1575-4298-a9b7-867d7da2ed74">
      <UserInfo>
        <DisplayName>Membros de PANs do CEMAVE</DisplayName>
        <AccountId>22</AccountId>
        <AccountType/>
      </UserInfo>
      <UserInfo>
        <DisplayName>Cintia Lepesqueur Gonçalves</DisplayName>
        <AccountId>26</AccountId>
        <AccountType/>
      </UserInfo>
    </SharedWithUsers>
  </documentManagement>
</p:properties>
</file>

<file path=customXml/itemProps1.xml><?xml version="1.0" encoding="utf-8"?>
<ds:datastoreItem xmlns:ds="http://schemas.openxmlformats.org/officeDocument/2006/customXml" ds:itemID="{29BE4115-8A07-4A46-B170-8DB237E1B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0f687-3df0-4bde-908f-bb2df85b6cb2"/>
    <ds:schemaRef ds:uri="aec2feb7-1575-4298-a9b7-867d7da2e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99D836-0672-487A-91F3-A4471D593908}">
  <ds:schemaRefs>
    <ds:schemaRef ds:uri="http://schemas.microsoft.com/sharepoint/v3/contenttype/forms"/>
  </ds:schemaRefs>
</ds:datastoreItem>
</file>

<file path=customXml/itemProps3.xml><?xml version="1.0" encoding="utf-8"?>
<ds:datastoreItem xmlns:ds="http://schemas.openxmlformats.org/officeDocument/2006/customXml" ds:itemID="{F3B18698-7B99-4A7F-BFEF-9D40CF5D3ACB}">
  <ds:schemaRefs>
    <ds:schemaRef ds:uri="http://schemas.microsoft.com/office/2006/metadata/properties"/>
    <ds:schemaRef ds:uri="http://schemas.microsoft.com/office/infopath/2007/PartnerControls"/>
    <ds:schemaRef ds:uri="aec2feb7-1575-4298-a9b7-867d7da2ed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LEGENDA</vt:lpstr>
      <vt:lpstr>OBJETIVOS</vt:lpstr>
      <vt:lpstr>OBJ_ESP_1</vt:lpstr>
      <vt:lpstr>OBJ_ESP_2</vt:lpstr>
      <vt:lpstr>OBJ_ESP_3</vt:lpstr>
      <vt:lpstr>OBJ_ESP_4</vt:lpstr>
      <vt:lpstr>OBJ_ESP_5</vt:lpstr>
      <vt:lpstr>OBJ_ESP_6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Joana Mendes Ferraz</cp:lastModifiedBy>
  <cp:revision/>
  <dcterms:created xsi:type="dcterms:W3CDTF">2010-08-06T11:52:22Z</dcterms:created>
  <dcterms:modified xsi:type="dcterms:W3CDTF">2024-12-18T17:03:11Z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0x010100254BC1E8D9D34D4BA635C6E2C88AC10B</vt:lpwstr>
  </property>
  <property fmtid="{D5CDD505-2E9C-101B-9397-08002B2CF9AE}" pid="3" name="MSIP_Label_3738d5ca-cd4e-433d-8f2a-eee77df5cad2_Enabled">
    <vt:lpwstr>true</vt:lpwstr>
  </property>
  <property fmtid="{D5CDD505-2E9C-101B-9397-08002B2CF9AE}" pid="4" name="MSIP_Label_3738d5ca-cd4e-433d-8f2a-eee77df5cad2_SetDate">
    <vt:lpwstr>2024-02-05T18:36:29Z</vt:lpwstr>
  </property>
  <property fmtid="{D5CDD505-2E9C-101B-9397-08002B2CF9AE}" pid="5" name="MSIP_Label_3738d5ca-cd4e-433d-8f2a-eee77df5cad2_Method">
    <vt:lpwstr>Privileged</vt:lpwstr>
  </property>
  <property fmtid="{D5CDD505-2E9C-101B-9397-08002B2CF9AE}" pid="6" name="MSIP_Label_3738d5ca-cd4e-433d-8f2a-eee77df5cad2_Name">
    <vt:lpwstr>defa4170-0d19-0005-0004-bc88714345d2</vt:lpwstr>
  </property>
  <property fmtid="{D5CDD505-2E9C-101B-9397-08002B2CF9AE}" pid="7" name="MSIP_Label_3738d5ca-cd4e-433d-8f2a-eee77df5cad2_SiteId">
    <vt:lpwstr>c14e2b56-c5bc-43bd-ad9c-408cf6cc3560</vt:lpwstr>
  </property>
  <property fmtid="{D5CDD505-2E9C-101B-9397-08002B2CF9AE}" pid="8" name="MSIP_Label_3738d5ca-cd4e-433d-8f2a-eee77df5cad2_ActionId">
    <vt:lpwstr>34731b36-3334-493b-86a8-392fe0844101</vt:lpwstr>
  </property>
  <property fmtid="{D5CDD505-2E9C-101B-9397-08002B2CF9AE}" pid="9" name="MSIP_Label_3738d5ca-cd4e-433d-8f2a-eee77df5cad2_ContentBits">
    <vt:lpwstr>0</vt:lpwstr>
  </property>
  <property fmtid="{D5CDD505-2E9C-101B-9397-08002B2CF9AE}" pid="10" name="MediaServiceImageTags">
    <vt:lpwstr/>
  </property>
</Properties>
</file>